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2" activeTab="3"/>
  </bookViews>
  <sheets>
    <sheet name="Вольгинский " sheetId="1" r:id="rId1"/>
    <sheet name="Пекшинское с.п." sheetId="2" r:id="rId2"/>
    <sheet name="Нагорное с.п." sheetId="3" r:id="rId3"/>
    <sheet name="Петушинский район" sheetId="4" r:id="rId4"/>
    <sheet name="г.Покров" sheetId="5" r:id="rId5"/>
    <sheet name="г.Костерево" sheetId="6" r:id="rId6"/>
    <sheet name="г.Петушки" sheetId="7" r:id="rId7"/>
    <sheet name="Городищи" sheetId="8" r:id="rId8"/>
    <sheet name="Петушинское с.п." sheetId="9" r:id="rId9"/>
  </sheets>
  <definedNames/>
  <calcPr fullCalcOnLoad="1"/>
</workbook>
</file>

<file path=xl/sharedStrings.xml><?xml version="1.0" encoding="utf-8"?>
<sst xmlns="http://schemas.openxmlformats.org/spreadsheetml/2006/main" count="618" uniqueCount="107">
  <si>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</si>
  <si>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</si>
  <si>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</si>
  <si>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</si>
  <si>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</si>
  <si>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</si>
  <si>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</si>
  <si>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</si>
  <si>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</si>
  <si>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</si>
  <si>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>Возникновение долгового обязательства в текущем году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</si>
  <si>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</si>
  <si>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</si>
  <si>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</si>
  <si>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</si>
  <si>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</si>
  <si>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</si>
  <si>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</si>
  <si>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</si>
  <si>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</si>
  <si>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</si>
  <si>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</si>
  <si>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</si>
  <si>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</si>
  <si>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</si>
  <si>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</si>
  <si>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</si>
  <si>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</si>
  <si>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</si>
  <si>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ставка процента по долговому обязательству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</si>
  <si>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</si>
  <si>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</si>
  <si>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</si>
  <si>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</si>
  <si>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</si>
  <si>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</si>
  <si>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</si>
  <si>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</si>
  <si>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</si>
  <si>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</si>
  <si>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</si>
  <si>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</si>
  <si>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МО "Админситрация город Покров"</t>
  </si>
  <si>
    <t>МО "Администрация город Костерево"</t>
  </si>
  <si>
    <t>МО "Администрация город Петушки"</t>
  </si>
  <si>
    <t xml:space="preserve"> Нагорное сельское поселение</t>
  </si>
  <si>
    <t xml:space="preserve">  Пекшинское сельское поселение</t>
  </si>
  <si>
    <t xml:space="preserve"> Петушинское сельское поселение</t>
  </si>
  <si>
    <t>п.Вольгинский</t>
  </si>
  <si>
    <t xml:space="preserve"> п.Городищи</t>
  </si>
  <si>
    <t>средства районного бюджета</t>
  </si>
  <si>
    <t>средства городского бюджета</t>
  </si>
  <si>
    <t>0</t>
  </si>
  <si>
    <t>Глава поселения</t>
  </si>
  <si>
    <t>Глава  поселения</t>
  </si>
  <si>
    <t xml:space="preserve"> Объем планируемых к привлечению заимствований</t>
  </si>
  <si>
    <t>Ассигнования на возможное исполнение гарантийных случаев:</t>
  </si>
  <si>
    <t xml:space="preserve"> за счет расходов бюджета</t>
  </si>
  <si>
    <t xml:space="preserve"> за счет источников финансирования дефицита бюджета</t>
  </si>
  <si>
    <t>Дата</t>
  </si>
  <si>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</si>
  <si>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 средства районного бюджета </t>
  </si>
  <si>
    <t>Н.Н.Костюхина</t>
  </si>
  <si>
    <t xml:space="preserve">                                                                       МО "Петушинский район"</t>
  </si>
  <si>
    <t xml:space="preserve"> средства бюджета поселения </t>
  </si>
  <si>
    <t>1/2 ставка рефинансирования банка-8,25%     с  01.01.2015  0,1%</t>
  </si>
  <si>
    <t>Л.А.Дмитриева</t>
  </si>
  <si>
    <t xml:space="preserve"> договор о предоставлении бюджетного кредита № 14/15  от  01.06.2015 (цель - на покрытие дефицита бюджета)</t>
  </si>
  <si>
    <t xml:space="preserve"> Муниципальный контракт об открытиии невозобновляемой кредитной линии с лимитом выдачи № 0328300003215000031-0217998-02 от 28.09.2015. .ОАО "Сбербанк России" с объемом кредитной линии 30000000 руб.(Цель-на покрытие дефицита бюджета)</t>
  </si>
  <si>
    <t>Начальник финансового управления</t>
  </si>
  <si>
    <t>Муниципальный контракт №0128300005916000003  от 29.03.2016 на оказание финансововых услуг по предоставлению невозобновляемой кредитной линии (со свободным графиком выборки кредитных ресурсов) ОАО "Сбербанк России" кредитная линия 1800000 руб. на погашение дефицитта бюджета.</t>
  </si>
  <si>
    <t>не позднее 25.12.2019 г.</t>
  </si>
  <si>
    <t xml:space="preserve"> договор о предоставлении бюджетного кредита № 20/16   от  26.12.2016  доп. Соглашение № 1 от 09.01.2017(цель - на покрытие дефицита бюджета)</t>
  </si>
  <si>
    <t xml:space="preserve"> договор о предоставлении бюджетного кредита № 16/17   от  29.03.2017  доп.(цель - на покрытие дефицита бюджета,погашение долговых обязательств)</t>
  </si>
  <si>
    <t>муниципальные гарантии</t>
  </si>
  <si>
    <t xml:space="preserve">      20.11.2018      20.11.2019     20.11.2020</t>
  </si>
  <si>
    <t xml:space="preserve"> договор о предоставлении бюджетного кредита № 29/17   от  18.12.2017  доп.(цель - на покрытие дефицита бюджета)</t>
  </si>
  <si>
    <t xml:space="preserve"> договор о предоставлении бюджетного кредита № 45/17   от  26.12.2017  доп.(цель - на покрытие долговых обязательств)</t>
  </si>
  <si>
    <t xml:space="preserve"> договор о предоставлении бюджетного кредита № 23/17  от  14.12.2017 (цель - на покрытие дефицита бюджета)</t>
  </si>
  <si>
    <t>27.11.2019    27.11.2020</t>
  </si>
  <si>
    <t>13 714 000</t>
  </si>
  <si>
    <t>10.12.2019   10.12.2019</t>
  </si>
  <si>
    <t xml:space="preserve"> договор о предоставлении бюджетного кредита №2   от  05.12.2014 (цель - на покрытие дефицита бюджета)доп. соглашение №1 от 12.01.2015, доп.соглашение №2 от 20.11.2017(реструктуризация)Предоставлен финансовым управление администрации Петушинского района</t>
  </si>
  <si>
    <t xml:space="preserve"> договор о предоставлении бюджетного кредита №1 /17  от  10.11.2017 (цель - на покрытие дефицита бюджета)Предоставлен финансовым управлением администрации Петушинского района</t>
  </si>
  <si>
    <t>Утверждено Решением о бюджете муниципального образования на 2018 год</t>
  </si>
  <si>
    <t>Верхний предел муниципального  долга на 01.01.2019 г.,</t>
  </si>
  <si>
    <t>Утверждено Решением о бюджете муниципального образования на 2018год</t>
  </si>
  <si>
    <t>Верхний предел муниципального  долга на 01.01.2019г.,</t>
  </si>
  <si>
    <t>3 085 000                           4 628 400</t>
  </si>
  <si>
    <t>в том числе с правом регрессного требования</t>
  </si>
  <si>
    <t>муниципальные ценныек бумаги</t>
  </si>
  <si>
    <t>Муниципальный контракт №37.16 от 07.11.2016г. на оказание услуг для нужд муниципального образования "Город Покров" открыта кредитная линия "Совкомбанк"(цель на покрытие дефицита бюджета,невозобновляемая  кредитная линия -6000000 руб.)</t>
  </si>
  <si>
    <t xml:space="preserve"> договор о предоставлении бюджетного кредита №40/17   от  26.12.2014 (цель - на погашение долговых обязательств, по кредитам от кредитных организаций)7714000 руб.</t>
  </si>
  <si>
    <t>403 200                        604 800</t>
  </si>
  <si>
    <t xml:space="preserve">* Погашение процентов за декабрь </t>
  </si>
  <si>
    <t>по состоянию на 01 марта 2018 года</t>
  </si>
  <si>
    <t>по состоянию на 01  марта  2018 года</t>
  </si>
  <si>
    <t>по состоянию на 01  марта 2018 года</t>
  </si>
  <si>
    <t>по состоянию на 01  марта 2018года</t>
  </si>
  <si>
    <r>
      <t>Муниципальный контракт №43.15 от 14.12.2015г. на оказание услуг для нужд муниципального образования "Город Покров" открыта кредитная линия "Совкомбанк" (цель на покрытие дефицита бюджета,невозобновляемая кредитная линия - 8000000 руб)</t>
    </r>
    <r>
      <rPr>
        <b/>
        <sz val="8"/>
        <rFont val="Times New Roman"/>
        <family val="1"/>
      </rPr>
      <t>*</t>
    </r>
  </si>
  <si>
    <t>2294000  2294000  2294157,75</t>
  </si>
  <si>
    <t>28.11.2018          28.11.2019    27.11.2020      29.11.2021    28.11.2022</t>
  </si>
  <si>
    <t>28.11.2018     28.11.2019       27.11.2020      29.11.2021       28.11.2022</t>
  </si>
  <si>
    <t>1 550 000                      3 100 000                           6 200 000                                    9 300 000                        10 850 000</t>
  </si>
  <si>
    <t>3 050 000                         6 100 000                       12 200 000                        18 300 000                          21 350 000</t>
  </si>
  <si>
    <t>945 000                               1 890 000                               3 780 000                                    5 670 000                        6 615 000</t>
  </si>
  <si>
    <t>1 253 500                       2 507 000                           5 014 000                                    7 521 000                        8 774 500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</si>
</sst>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.00_ ;\-#,##0.00\ "/>
    <numFmt numFmtId="169" formatCode="#,##0_ ;\-#,##0\ "/>
    <numFmt numFmtId="170" formatCode="0.00_ ;\-0.00\ "/>
    <numFmt numFmtId="171" formatCode="#,##0.0_ ;\-#,##0.0\ 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0_р_.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b/>
      <sz val="7"/>
      <name val="Times New Roman"/>
      <family val="1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justify"/>
    </xf>
    <xf numFmtId="0" fontId="16" fillId="0" borderId="12" xfId="0" applyFont="1" applyBorder="1" applyAlignment="1">
      <alignment horizontal="left" vertical="center" wrapText="1"/>
    </xf>
    <xf numFmtId="43" fontId="2" fillId="0" borderId="10" xfId="58" applyFont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14" fontId="2" fillId="0" borderId="10" xfId="58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 vertical="top" wrapText="1"/>
    </xf>
    <xf numFmtId="43" fontId="16" fillId="0" borderId="10" xfId="58" applyFont="1" applyBorder="1" applyAlignment="1">
      <alignment horizontal="center" vertical="center"/>
    </xf>
    <xf numFmtId="0" fontId="17" fillId="0" borderId="15" xfId="0" applyFont="1" applyBorder="1" applyAlignment="1">
      <alignment vertical="top" wrapText="1"/>
    </xf>
    <xf numFmtId="14" fontId="18" fillId="0" borderId="10" xfId="58" applyNumberFormat="1" applyFont="1" applyBorder="1" applyAlignment="1">
      <alignment horizontal="center" vertical="center"/>
    </xf>
    <xf numFmtId="43" fontId="18" fillId="0" borderId="10" xfId="58" applyFont="1" applyBorder="1" applyAlignment="1">
      <alignment horizontal="center" vertical="center" wrapText="1"/>
    </xf>
    <xf numFmtId="14" fontId="18" fillId="0" borderId="10" xfId="58" applyNumberFormat="1" applyFont="1" applyBorder="1" applyAlignment="1">
      <alignment horizontal="center" vertical="center" wrapText="1"/>
    </xf>
    <xf numFmtId="43" fontId="18" fillId="0" borderId="10" xfId="58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3" fontId="2" fillId="0" borderId="0" xfId="58" applyFont="1" applyBorder="1" applyAlignment="1">
      <alignment horizontal="center" vertical="center"/>
    </xf>
    <xf numFmtId="43" fontId="6" fillId="0" borderId="0" xfId="58" applyFont="1" applyBorder="1" applyAlignment="1">
      <alignment horizontal="center" vertical="center"/>
    </xf>
    <xf numFmtId="0" fontId="15" fillId="0" borderId="14" xfId="0" applyFont="1" applyBorder="1" applyAlignment="1">
      <alignment wrapText="1"/>
    </xf>
    <xf numFmtId="0" fontId="16" fillId="0" borderId="12" xfId="0" applyFont="1" applyBorder="1" applyAlignment="1">
      <alignment horizontal="left"/>
    </xf>
    <xf numFmtId="43" fontId="16" fillId="0" borderId="10" xfId="58" applyFont="1" applyFill="1" applyBorder="1" applyAlignment="1">
      <alignment horizontal="center" vertical="center"/>
    </xf>
    <xf numFmtId="14" fontId="18" fillId="0" borderId="10" xfId="58" applyNumberFormat="1" applyFont="1" applyFill="1" applyBorder="1" applyAlignment="1">
      <alignment horizontal="center" vertical="center" wrapText="1"/>
    </xf>
    <xf numFmtId="43" fontId="18" fillId="0" borderId="10" xfId="58" applyFont="1" applyFill="1" applyBorder="1" applyAlignment="1">
      <alignment horizontal="center" vertical="center" wrapText="1"/>
    </xf>
    <xf numFmtId="43" fontId="18" fillId="0" borderId="10" xfId="58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8" fillId="0" borderId="10" xfId="58" applyNumberFormat="1" applyFont="1" applyBorder="1" applyAlignment="1">
      <alignment horizontal="center" vertical="center"/>
    </xf>
    <xf numFmtId="0" fontId="16" fillId="0" borderId="10" xfId="58" applyNumberFormat="1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</xf>
    <xf numFmtId="2" fontId="2" fillId="0" borderId="10" xfId="58" applyNumberFormat="1" applyFont="1" applyBorder="1" applyAlignment="1">
      <alignment horizontal="center" vertical="center"/>
    </xf>
    <xf numFmtId="2" fontId="2" fillId="0" borderId="10" xfId="58" applyNumberFormat="1" applyFont="1" applyFill="1" applyBorder="1" applyAlignment="1">
      <alignment horizontal="center" vertical="center"/>
    </xf>
    <xf numFmtId="164" fontId="2" fillId="33" borderId="12" xfId="58" applyNumberFormat="1" applyFont="1" applyFill="1" applyBorder="1" applyAlignment="1">
      <alignment horizontal="center"/>
    </xf>
    <xf numFmtId="164" fontId="2" fillId="33" borderId="16" xfId="58" applyNumberFormat="1" applyFont="1" applyFill="1" applyBorder="1" applyAlignment="1">
      <alignment horizontal="center"/>
    </xf>
    <xf numFmtId="164" fontId="2" fillId="33" borderId="17" xfId="58" applyNumberFormat="1" applyFont="1" applyFill="1" applyBorder="1" applyAlignment="1">
      <alignment horizontal="center"/>
    </xf>
    <xf numFmtId="165" fontId="2" fillId="0" borderId="12" xfId="58" applyNumberFormat="1" applyFont="1" applyFill="1" applyBorder="1" applyAlignment="1">
      <alignment horizontal="center"/>
    </xf>
    <xf numFmtId="165" fontId="2" fillId="0" borderId="16" xfId="58" applyNumberFormat="1" applyFont="1" applyFill="1" applyBorder="1" applyAlignment="1">
      <alignment horizontal="center"/>
    </xf>
    <xf numFmtId="165" fontId="2" fillId="0" borderId="17" xfId="58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4" fontId="2" fillId="0" borderId="10" xfId="58" applyNumberFormat="1" applyFont="1" applyFill="1" applyBorder="1" applyAlignment="1">
      <alignment horizontal="center" vertical="center"/>
    </xf>
    <xf numFmtId="14" fontId="16" fillId="0" borderId="10" xfId="58" applyNumberFormat="1" applyFont="1" applyBorder="1" applyAlignment="1">
      <alignment horizontal="center" vertical="center"/>
    </xf>
    <xf numFmtId="14" fontId="2" fillId="0" borderId="10" xfId="58" applyNumberFormat="1" applyFont="1" applyFill="1" applyBorder="1" applyAlignment="1">
      <alignment horizontal="center" vertical="center" wrapText="1"/>
    </xf>
    <xf numFmtId="0" fontId="15" fillId="0" borderId="14" xfId="0" applyNumberFormat="1" applyFont="1" applyBorder="1" applyAlignment="1">
      <alignment wrapText="1"/>
    </xf>
    <xf numFmtId="43" fontId="18" fillId="0" borderId="0" xfId="58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43" fontId="16" fillId="0" borderId="15" xfId="58" applyFont="1" applyBorder="1" applyAlignment="1">
      <alignment horizontal="center" vertical="center"/>
    </xf>
    <xf numFmtId="43" fontId="2" fillId="0" borderId="14" xfId="58" applyFont="1" applyBorder="1" applyAlignment="1">
      <alignment horizontal="center" vertical="center"/>
    </xf>
    <xf numFmtId="43" fontId="18" fillId="0" borderId="15" xfId="58" applyFont="1" applyBorder="1" applyAlignment="1">
      <alignment horizontal="center" vertical="center"/>
    </xf>
    <xf numFmtId="14" fontId="6" fillId="0" borderId="14" xfId="58" applyNumberFormat="1" applyFont="1" applyBorder="1" applyAlignment="1">
      <alignment horizontal="center" vertical="center" wrapText="1"/>
    </xf>
    <xf numFmtId="43" fontId="2" fillId="0" borderId="14" xfId="58" applyFont="1" applyBorder="1" applyAlignment="1">
      <alignment horizontal="center" vertical="center" wrapText="1"/>
    </xf>
    <xf numFmtId="43" fontId="16" fillId="0" borderId="15" xfId="58" applyFont="1" applyBorder="1" applyAlignment="1">
      <alignment horizontal="center" vertical="center" wrapText="1"/>
    </xf>
    <xf numFmtId="43" fontId="6" fillId="0" borderId="14" xfId="58" applyFont="1" applyBorder="1" applyAlignment="1">
      <alignment horizontal="center" vertical="center"/>
    </xf>
    <xf numFmtId="43" fontId="18" fillId="0" borderId="14" xfId="58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2" fillId="0" borderId="14" xfId="58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9" fontId="2" fillId="0" borderId="10" xfId="58" applyNumberFormat="1" applyFont="1" applyBorder="1" applyAlignment="1">
      <alignment horizontal="center" vertical="center" wrapText="1"/>
    </xf>
    <xf numFmtId="2" fontId="2" fillId="0" borderId="10" xfId="58" applyNumberFormat="1" applyFont="1" applyFill="1" applyBorder="1" applyAlignment="1">
      <alignment vertical="center" wrapText="1"/>
    </xf>
    <xf numFmtId="43" fontId="2" fillId="0" borderId="10" xfId="58" applyFont="1" applyFill="1" applyBorder="1" applyAlignment="1">
      <alignment vertical="center"/>
    </xf>
    <xf numFmtId="43" fontId="2" fillId="0" borderId="10" xfId="58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7" fontId="2" fillId="0" borderId="10" xfId="58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vertical="top" wrapText="1"/>
    </xf>
    <xf numFmtId="44" fontId="12" fillId="0" borderId="0" xfId="0" applyNumberFormat="1" applyFont="1" applyAlignment="1">
      <alignment/>
    </xf>
    <xf numFmtId="43" fontId="18" fillId="0" borderId="15" xfId="58" applyFont="1" applyFill="1" applyBorder="1" applyAlignment="1">
      <alignment horizontal="center" vertical="center" wrapText="1"/>
    </xf>
    <xf numFmtId="43" fontId="2" fillId="0" borderId="15" xfId="58" applyFont="1" applyFill="1" applyBorder="1" applyAlignment="1">
      <alignment horizontal="center" vertical="center"/>
    </xf>
    <xf numFmtId="14" fontId="2" fillId="0" borderId="15" xfId="58" applyNumberFormat="1" applyFont="1" applyFill="1" applyBorder="1" applyAlignment="1">
      <alignment horizontal="center" vertical="center"/>
    </xf>
    <xf numFmtId="43" fontId="16" fillId="0" borderId="15" xfId="58" applyFont="1" applyFill="1" applyBorder="1" applyAlignment="1">
      <alignment horizontal="center" vertical="center"/>
    </xf>
    <xf numFmtId="43" fontId="2" fillId="0" borderId="15" xfId="58" applyFont="1" applyFill="1" applyBorder="1" applyAlignment="1">
      <alignment horizontal="center" vertical="center" wrapText="1"/>
    </xf>
    <xf numFmtId="43" fontId="18" fillId="0" borderId="15" xfId="58" applyFont="1" applyFill="1" applyBorder="1" applyAlignment="1">
      <alignment horizontal="center" vertical="center"/>
    </xf>
    <xf numFmtId="3" fontId="6" fillId="0" borderId="10" xfId="58" applyNumberFormat="1" applyFont="1" applyBorder="1" applyAlignment="1">
      <alignment horizontal="center" vertical="center" wrapText="1"/>
    </xf>
    <xf numFmtId="178" fontId="2" fillId="0" borderId="10" xfId="58" applyNumberFormat="1" applyFont="1" applyBorder="1" applyAlignment="1">
      <alignment horizontal="center" vertical="center"/>
    </xf>
    <xf numFmtId="178" fontId="2" fillId="0" borderId="10" xfId="58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7" fillId="0" borderId="14" xfId="0" applyFont="1" applyBorder="1" applyAlignment="1">
      <alignment horizontal="center" vertical="top" wrapText="1"/>
    </xf>
    <xf numFmtId="43" fontId="6" fillId="0" borderId="14" xfId="58" applyFont="1" applyBorder="1" applyAlignment="1">
      <alignment horizontal="center" vertical="center" wrapText="1"/>
    </xf>
    <xf numFmtId="167" fontId="2" fillId="0" borderId="10" xfId="58" applyNumberFormat="1" applyFont="1" applyBorder="1" applyAlignment="1">
      <alignment horizontal="center" vertical="center"/>
    </xf>
    <xf numFmtId="167" fontId="2" fillId="0" borderId="14" xfId="58" applyNumberFormat="1" applyFont="1" applyBorder="1" applyAlignment="1">
      <alignment horizontal="center" vertical="center"/>
    </xf>
    <xf numFmtId="168" fontId="2" fillId="0" borderId="10" xfId="58" applyNumberFormat="1" applyFont="1" applyBorder="1" applyAlignment="1">
      <alignment horizontal="center" vertical="center"/>
    </xf>
    <xf numFmtId="178" fontId="16" fillId="0" borderId="10" xfId="58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justify"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58" applyNumberFormat="1" applyFont="1" applyBorder="1" applyAlignment="1">
      <alignment horizontal="right"/>
    </xf>
    <xf numFmtId="0" fontId="2" fillId="0" borderId="16" xfId="58" applyNumberFormat="1" applyFont="1" applyBorder="1" applyAlignment="1">
      <alignment horizontal="right"/>
    </xf>
    <xf numFmtId="0" fontId="2" fillId="0" borderId="17" xfId="58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2" fillId="0" borderId="12" xfId="58" applyNumberFormat="1" applyFont="1" applyFill="1" applyBorder="1" applyAlignment="1">
      <alignment horizontal="right"/>
    </xf>
    <xf numFmtId="169" fontId="2" fillId="0" borderId="16" xfId="58" applyNumberFormat="1" applyFont="1" applyFill="1" applyBorder="1" applyAlignment="1">
      <alignment horizontal="right"/>
    </xf>
    <xf numFmtId="169" fontId="2" fillId="0" borderId="17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165" fontId="2" fillId="0" borderId="12" xfId="58" applyNumberFormat="1" applyFont="1" applyFill="1" applyBorder="1" applyAlignment="1">
      <alignment horizontal="center"/>
    </xf>
    <xf numFmtId="165" fontId="2" fillId="0" borderId="16" xfId="58" applyNumberFormat="1" applyFont="1" applyFill="1" applyBorder="1" applyAlignment="1">
      <alignment horizontal="center"/>
    </xf>
    <xf numFmtId="165" fontId="2" fillId="0" borderId="17" xfId="58" applyNumberFormat="1" applyFont="1" applyFill="1" applyBorder="1" applyAlignment="1">
      <alignment horizontal="center"/>
    </xf>
    <xf numFmtId="164" fontId="2" fillId="33" borderId="12" xfId="58" applyNumberFormat="1" applyFont="1" applyFill="1" applyBorder="1" applyAlignment="1">
      <alignment horizontal="center"/>
    </xf>
    <xf numFmtId="164" fontId="2" fillId="33" borderId="16" xfId="58" applyNumberFormat="1" applyFont="1" applyFill="1" applyBorder="1" applyAlignment="1">
      <alignment horizontal="center"/>
    </xf>
    <xf numFmtId="164" fontId="2" fillId="33" borderId="17" xfId="58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2" fillId="0" borderId="12" xfId="58" applyNumberFormat="1" applyFont="1" applyFill="1" applyBorder="1" applyAlignment="1">
      <alignment horizontal="center"/>
    </xf>
    <xf numFmtId="164" fontId="2" fillId="0" borderId="16" xfId="58" applyNumberFormat="1" applyFont="1" applyFill="1" applyBorder="1" applyAlignment="1">
      <alignment horizontal="center"/>
    </xf>
    <xf numFmtId="164" fontId="2" fillId="0" borderId="17" xfId="58" applyNumberFormat="1" applyFont="1" applyFill="1" applyBorder="1" applyAlignment="1">
      <alignment horizontal="center"/>
    </xf>
    <xf numFmtId="0" fontId="2" fillId="0" borderId="12" xfId="58" applyNumberFormat="1" applyFont="1" applyFill="1" applyBorder="1" applyAlignment="1">
      <alignment horizontal="right"/>
    </xf>
    <xf numFmtId="0" fontId="2" fillId="0" borderId="16" xfId="58" applyNumberFormat="1" applyFont="1" applyFill="1" applyBorder="1" applyAlignment="1">
      <alignment horizontal="right"/>
    </xf>
    <xf numFmtId="0" fontId="2" fillId="0" borderId="17" xfId="58" applyNumberFormat="1" applyFont="1" applyFill="1" applyBorder="1" applyAlignment="1">
      <alignment horizontal="right"/>
    </xf>
    <xf numFmtId="49" fontId="2" fillId="0" borderId="12" xfId="58" applyNumberFormat="1" applyFont="1" applyBorder="1" applyAlignment="1">
      <alignment horizontal="right"/>
    </xf>
    <xf numFmtId="49" fontId="2" fillId="0" borderId="16" xfId="58" applyNumberFormat="1" applyFont="1" applyBorder="1" applyAlignment="1">
      <alignment horizontal="right"/>
    </xf>
    <xf numFmtId="49" fontId="2" fillId="0" borderId="17" xfId="58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9" fontId="2" fillId="0" borderId="12" xfId="58" applyNumberFormat="1" applyFont="1" applyFill="1" applyBorder="1" applyAlignment="1">
      <alignment horizontal="right"/>
    </xf>
    <xf numFmtId="49" fontId="2" fillId="0" borderId="16" xfId="58" applyNumberFormat="1" applyFont="1" applyFill="1" applyBorder="1" applyAlignment="1">
      <alignment horizontal="right"/>
    </xf>
    <xf numFmtId="49" fontId="2" fillId="0" borderId="17" xfId="58" applyNumberFormat="1" applyFont="1" applyFill="1" applyBorder="1" applyAlignment="1">
      <alignment horizontal="right"/>
    </xf>
    <xf numFmtId="43" fontId="2" fillId="0" borderId="12" xfId="58" applyFont="1" applyFill="1" applyBorder="1" applyAlignment="1">
      <alignment/>
    </xf>
    <xf numFmtId="43" fontId="2" fillId="0" borderId="16" xfId="58" applyFont="1" applyFill="1" applyBorder="1" applyAlignment="1">
      <alignment/>
    </xf>
    <xf numFmtId="43" fontId="2" fillId="0" borderId="17" xfId="58" applyFont="1" applyFill="1" applyBorder="1" applyAlignment="1">
      <alignment/>
    </xf>
    <xf numFmtId="168" fontId="2" fillId="0" borderId="12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8" fontId="2" fillId="0" borderId="17" xfId="58" applyNumberFormat="1" applyFont="1" applyBorder="1" applyAlignment="1">
      <alignment horizontal="right"/>
    </xf>
    <xf numFmtId="43" fontId="2" fillId="0" borderId="12" xfId="58" applyFont="1" applyFill="1" applyBorder="1" applyAlignment="1">
      <alignment horizontal="right"/>
    </xf>
    <xf numFmtId="43" fontId="2" fillId="0" borderId="16" xfId="58" applyFont="1" applyFill="1" applyBorder="1" applyAlignment="1">
      <alignment horizontal="right"/>
    </xf>
    <xf numFmtId="43" fontId="2" fillId="0" borderId="17" xfId="58" applyFont="1" applyFill="1" applyBorder="1" applyAlignment="1">
      <alignment horizontal="right"/>
    </xf>
    <xf numFmtId="164" fontId="2" fillId="0" borderId="12" xfId="58" applyNumberFormat="1" applyFont="1" applyBorder="1" applyAlignment="1">
      <alignment horizontal="center"/>
    </xf>
    <xf numFmtId="164" fontId="2" fillId="0" borderId="16" xfId="58" applyNumberFormat="1" applyFont="1" applyBorder="1" applyAlignment="1">
      <alignment horizontal="center"/>
    </xf>
    <xf numFmtId="164" fontId="2" fillId="0" borderId="17" xfId="58" applyNumberFormat="1" applyFont="1" applyBorder="1" applyAlignment="1">
      <alignment horizontal="center"/>
    </xf>
    <xf numFmtId="43" fontId="2" fillId="33" borderId="12" xfId="58" applyFont="1" applyFill="1" applyBorder="1" applyAlignment="1">
      <alignment horizontal="right"/>
    </xf>
    <xf numFmtId="43" fontId="2" fillId="33" borderId="16" xfId="58" applyFont="1" applyFill="1" applyBorder="1" applyAlignment="1">
      <alignment horizontal="right"/>
    </xf>
    <xf numFmtId="43" fontId="2" fillId="33" borderId="17" xfId="58" applyFont="1" applyFill="1" applyBorder="1" applyAlignment="1">
      <alignment horizontal="right"/>
    </xf>
    <xf numFmtId="43" fontId="2" fillId="0" borderId="18" xfId="58" applyFont="1" applyBorder="1" applyAlignment="1">
      <alignment horizontal="center" vertical="center" wrapText="1"/>
    </xf>
    <xf numFmtId="43" fontId="2" fillId="0" borderId="13" xfId="58" applyFont="1" applyBorder="1" applyAlignment="1">
      <alignment horizontal="center" vertical="center" wrapText="1"/>
    </xf>
    <xf numFmtId="43" fontId="2" fillId="0" borderId="19" xfId="58" applyFont="1" applyBorder="1" applyAlignment="1">
      <alignment horizontal="center" vertical="center" wrapText="1"/>
    </xf>
    <xf numFmtId="43" fontId="2" fillId="0" borderId="20" xfId="58" applyFont="1" applyBorder="1" applyAlignment="1">
      <alignment horizontal="center" vertical="center" wrapText="1"/>
    </xf>
    <xf numFmtId="43" fontId="2" fillId="0" borderId="11" xfId="58" applyFont="1" applyBorder="1" applyAlignment="1">
      <alignment horizontal="center" vertical="center" wrapText="1"/>
    </xf>
    <xf numFmtId="43" fontId="2" fillId="0" borderId="21" xfId="58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3" fontId="2" fillId="0" borderId="12" xfId="58" applyFont="1" applyBorder="1" applyAlignment="1">
      <alignment horizontal="right"/>
    </xf>
    <xf numFmtId="43" fontId="2" fillId="0" borderId="16" xfId="58" applyFont="1" applyBorder="1" applyAlignment="1">
      <alignment horizontal="right"/>
    </xf>
    <xf numFmtId="43" fontId="2" fillId="0" borderId="17" xfId="58" applyFont="1" applyBorder="1" applyAlignment="1">
      <alignment horizontal="right"/>
    </xf>
    <xf numFmtId="43" fontId="0" fillId="0" borderId="16" xfId="58" applyFont="1" applyBorder="1" applyAlignment="1">
      <alignment/>
    </xf>
    <xf numFmtId="43" fontId="0" fillId="0" borderId="17" xfId="58" applyFont="1" applyBorder="1" applyAlignment="1">
      <alignment/>
    </xf>
    <xf numFmtId="43" fontId="2" fillId="0" borderId="15" xfId="58" applyFont="1" applyBorder="1" applyAlignment="1">
      <alignment horizontal="center" vertical="center"/>
    </xf>
    <xf numFmtId="43" fontId="2" fillId="0" borderId="14" xfId="58" applyFont="1" applyBorder="1" applyAlignment="1">
      <alignment horizontal="center" vertical="center"/>
    </xf>
    <xf numFmtId="43" fontId="2" fillId="0" borderId="15" xfId="58" applyFont="1" applyBorder="1" applyAlignment="1">
      <alignment horizontal="center" vertical="center" wrapText="1"/>
    </xf>
    <xf numFmtId="43" fontId="2" fillId="0" borderId="14" xfId="58" applyFont="1" applyBorder="1" applyAlignment="1">
      <alignment horizontal="center" vertical="center" wrapText="1"/>
    </xf>
    <xf numFmtId="14" fontId="6" fillId="0" borderId="15" xfId="58" applyNumberFormat="1" applyFont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 vertical="center" wrapText="1"/>
    </xf>
    <xf numFmtId="43" fontId="6" fillId="0" borderId="15" xfId="58" applyFont="1" applyBorder="1" applyAlignment="1">
      <alignment horizontal="center" vertical="center"/>
    </xf>
    <xf numFmtId="43" fontId="6" fillId="0" borderId="14" xfId="58" applyFont="1" applyBorder="1" applyAlignment="1">
      <alignment horizontal="center" vertical="center"/>
    </xf>
    <xf numFmtId="43" fontId="6" fillId="0" borderId="15" xfId="58" applyFont="1" applyBorder="1" applyAlignment="1">
      <alignment horizontal="center" vertical="center" wrapText="1"/>
    </xf>
    <xf numFmtId="43" fontId="6" fillId="0" borderId="14" xfId="58" applyFont="1" applyBorder="1" applyAlignment="1">
      <alignment horizontal="center" vertical="center" wrapText="1"/>
    </xf>
    <xf numFmtId="14" fontId="2" fillId="0" borderId="15" xfId="58" applyNumberFormat="1" applyFont="1" applyBorder="1" applyAlignment="1">
      <alignment horizontal="center" vertical="center"/>
    </xf>
    <xf numFmtId="14" fontId="2" fillId="0" borderId="14" xfId="58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167" fontId="2" fillId="0" borderId="15" xfId="58" applyNumberFormat="1" applyFont="1" applyBorder="1" applyAlignment="1">
      <alignment horizontal="center" vertical="center"/>
    </xf>
    <xf numFmtId="167" fontId="2" fillId="0" borderId="14" xfId="58" applyNumberFormat="1" applyFont="1" applyBorder="1" applyAlignment="1">
      <alignment horizontal="center" vertical="center"/>
    </xf>
    <xf numFmtId="0" fontId="2" fillId="0" borderId="15" xfId="58" applyNumberFormat="1" applyFont="1" applyBorder="1" applyAlignment="1">
      <alignment horizontal="center" vertical="center"/>
    </xf>
    <xf numFmtId="0" fontId="2" fillId="0" borderId="14" xfId="58" applyNumberFormat="1" applyFont="1" applyBorder="1" applyAlignment="1">
      <alignment horizontal="center" vertical="center"/>
    </xf>
    <xf numFmtId="43" fontId="6" fillId="0" borderId="18" xfId="58" applyFont="1" applyBorder="1" applyAlignment="1">
      <alignment horizontal="center" vertical="center" wrapText="1"/>
    </xf>
    <xf numFmtId="43" fontId="6" fillId="0" borderId="20" xfId="58" applyFont="1" applyBorder="1" applyAlignment="1">
      <alignment horizontal="center" vertical="center" wrapText="1"/>
    </xf>
    <xf numFmtId="4" fontId="2" fillId="0" borderId="12" xfId="58" applyNumberFormat="1" applyFont="1" applyFill="1" applyBorder="1" applyAlignment="1">
      <alignment horizontal="right"/>
    </xf>
    <xf numFmtId="2" fontId="2" fillId="33" borderId="12" xfId="58" applyNumberFormat="1" applyFont="1" applyFill="1" applyBorder="1" applyAlignment="1">
      <alignment horizontal="right"/>
    </xf>
    <xf numFmtId="2" fontId="2" fillId="33" borderId="16" xfId="58" applyNumberFormat="1" applyFont="1" applyFill="1" applyBorder="1" applyAlignment="1">
      <alignment horizontal="right"/>
    </xf>
    <xf numFmtId="2" fontId="2" fillId="33" borderId="17" xfId="58" applyNumberFormat="1" applyFont="1" applyFill="1" applyBorder="1" applyAlignment="1">
      <alignment horizontal="right"/>
    </xf>
    <xf numFmtId="43" fontId="16" fillId="0" borderId="15" xfId="58" applyFont="1" applyBorder="1" applyAlignment="1">
      <alignment horizontal="center" vertical="center"/>
    </xf>
    <xf numFmtId="43" fontId="16" fillId="0" borderId="14" xfId="58" applyFont="1" applyBorder="1" applyAlignment="1">
      <alignment horizontal="center" vertical="center"/>
    </xf>
    <xf numFmtId="3" fontId="2" fillId="0" borderId="12" xfId="58" applyNumberFormat="1" applyFont="1" applyFill="1" applyBorder="1" applyAlignment="1">
      <alignment horizontal="right"/>
    </xf>
    <xf numFmtId="0" fontId="2" fillId="33" borderId="12" xfId="58" applyNumberFormat="1" applyFont="1" applyFill="1" applyBorder="1" applyAlignment="1">
      <alignment horizontal="right"/>
    </xf>
    <xf numFmtId="0" fontId="2" fillId="33" borderId="16" xfId="58" applyNumberFormat="1" applyFont="1" applyFill="1" applyBorder="1" applyAlignment="1">
      <alignment horizontal="right"/>
    </xf>
    <xf numFmtId="0" fontId="2" fillId="33" borderId="17" xfId="58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8" sqref="A8:H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9" t="s">
        <v>60</v>
      </c>
      <c r="O1" s="149"/>
      <c r="P1" s="149"/>
      <c r="Q1" s="149"/>
      <c r="R1" s="149"/>
      <c r="S1" s="149"/>
      <c r="T1" s="149"/>
      <c r="U1" s="149"/>
      <c r="V1" s="149"/>
    </row>
    <row r="2" spans="15:22" ht="15">
      <c r="O2" s="125"/>
      <c r="P2" s="125"/>
      <c r="Q2" s="125"/>
      <c r="R2" s="125"/>
      <c r="S2" s="125"/>
      <c r="T2" s="125"/>
      <c r="U2" s="125"/>
      <c r="V2" s="125"/>
    </row>
    <row r="3" spans="1:22" ht="12.7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5">
      <c r="A4" s="8"/>
      <c r="B4" s="9"/>
      <c r="C4" s="9"/>
      <c r="D4" s="9"/>
      <c r="E4" s="9"/>
      <c r="F4" s="133" t="s">
        <v>48</v>
      </c>
      <c r="G4" s="133"/>
      <c r="H4" s="133"/>
      <c r="I4" s="133"/>
      <c r="J4" s="133"/>
      <c r="K4" s="133"/>
      <c r="L4" s="133"/>
      <c r="M4" s="133"/>
      <c r="N4" s="133"/>
      <c r="O4" s="9"/>
      <c r="P4" s="9"/>
      <c r="Q4" s="9"/>
      <c r="R4" s="9"/>
      <c r="S4" s="9"/>
      <c r="T4" s="9"/>
      <c r="U4" s="9"/>
      <c r="V4" s="9"/>
    </row>
    <row r="5" spans="1:22" ht="12.75">
      <c r="A5" s="150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12.75">
      <c r="A6" s="151" t="s">
        <v>97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8" spans="1:22" ht="12.75">
      <c r="A8" s="152" t="s">
        <v>84</v>
      </c>
      <c r="B8" s="153"/>
      <c r="C8" s="153"/>
      <c r="D8" s="153"/>
      <c r="E8" s="153"/>
      <c r="F8" s="153"/>
      <c r="G8" s="153"/>
      <c r="H8" s="154"/>
      <c r="I8" s="134" t="s">
        <v>0</v>
      </c>
      <c r="J8" s="135"/>
      <c r="K8" s="135"/>
      <c r="L8" s="135"/>
      <c r="M8" s="135"/>
      <c r="N8" s="135"/>
      <c r="O8" s="136"/>
      <c r="P8" s="2"/>
      <c r="Q8" s="2"/>
      <c r="R8" s="2"/>
      <c r="S8" s="1"/>
      <c r="T8" s="1"/>
      <c r="U8" s="1"/>
      <c r="V8" s="1"/>
    </row>
    <row r="9" spans="1:22" ht="12.75">
      <c r="A9" s="155"/>
      <c r="B9" s="156"/>
      <c r="C9" s="156"/>
      <c r="D9" s="156"/>
      <c r="E9" s="156"/>
      <c r="F9" s="156"/>
      <c r="G9" s="156"/>
      <c r="H9" s="157"/>
      <c r="I9" s="134" t="s">
        <v>1</v>
      </c>
      <c r="J9" s="137"/>
      <c r="K9" s="138"/>
      <c r="L9" s="134" t="s">
        <v>2</v>
      </c>
      <c r="M9" s="137"/>
      <c r="N9" s="137"/>
      <c r="O9" s="138"/>
      <c r="P9" s="2"/>
      <c r="Q9" s="2"/>
      <c r="R9" s="2"/>
      <c r="S9" s="1"/>
      <c r="T9" s="1"/>
      <c r="U9" s="1"/>
      <c r="V9" s="1"/>
    </row>
    <row r="10" spans="1:22" ht="12.75">
      <c r="A10" s="130" t="s">
        <v>85</v>
      </c>
      <c r="B10" s="131"/>
      <c r="C10" s="131"/>
      <c r="D10" s="131"/>
      <c r="E10" s="131"/>
      <c r="F10" s="131"/>
      <c r="G10" s="131"/>
      <c r="H10" s="132"/>
      <c r="I10" s="121">
        <v>0</v>
      </c>
      <c r="J10" s="122"/>
      <c r="K10" s="123"/>
      <c r="L10" s="127">
        <v>0</v>
      </c>
      <c r="M10" s="128"/>
      <c r="N10" s="128"/>
      <c r="O10" s="129"/>
      <c r="P10" s="14"/>
      <c r="Q10" s="14"/>
      <c r="R10" s="2"/>
      <c r="S10" s="1"/>
      <c r="T10" s="1"/>
      <c r="U10" s="1"/>
      <c r="V10" s="1"/>
    </row>
    <row r="11" spans="1:22" ht="12.75">
      <c r="A11" s="130" t="s">
        <v>3</v>
      </c>
      <c r="B11" s="131"/>
      <c r="C11" s="131"/>
      <c r="D11" s="131"/>
      <c r="E11" s="131"/>
      <c r="F11" s="131"/>
      <c r="G11" s="131"/>
      <c r="H11" s="132"/>
      <c r="I11" s="121">
        <v>0</v>
      </c>
      <c r="J11" s="122"/>
      <c r="K11" s="123"/>
      <c r="L11" s="127">
        <v>0</v>
      </c>
      <c r="M11" s="128"/>
      <c r="N11" s="128"/>
      <c r="O11" s="129"/>
      <c r="P11" s="2"/>
      <c r="Q11" s="2"/>
      <c r="R11" s="2"/>
      <c r="S11" s="1"/>
      <c r="T11" s="1"/>
      <c r="U11" s="1"/>
      <c r="V11" s="1"/>
    </row>
    <row r="12" spans="1:22" ht="12.75">
      <c r="A12" s="166" t="s">
        <v>55</v>
      </c>
      <c r="B12" s="166"/>
      <c r="C12" s="166"/>
      <c r="D12" s="166"/>
      <c r="E12" s="166"/>
      <c r="F12" s="166"/>
      <c r="G12" s="166"/>
      <c r="H12" s="166"/>
      <c r="I12" s="121">
        <v>0</v>
      </c>
      <c r="J12" s="122"/>
      <c r="K12" s="123"/>
      <c r="L12" s="127">
        <v>0</v>
      </c>
      <c r="M12" s="128"/>
      <c r="N12" s="128"/>
      <c r="O12" s="129"/>
      <c r="P12" s="2"/>
      <c r="Q12" s="2"/>
      <c r="R12" s="2"/>
      <c r="S12" s="1"/>
      <c r="T12" s="1"/>
      <c r="U12" s="1"/>
      <c r="V12" s="1"/>
    </row>
    <row r="13" spans="1:22" ht="12.75">
      <c r="A13" s="130" t="s">
        <v>34</v>
      </c>
      <c r="B13" s="131"/>
      <c r="C13" s="131"/>
      <c r="D13" s="131"/>
      <c r="E13" s="131"/>
      <c r="F13" s="131"/>
      <c r="G13" s="131"/>
      <c r="H13" s="132"/>
      <c r="I13" s="121">
        <v>0</v>
      </c>
      <c r="J13" s="122"/>
      <c r="K13" s="123"/>
      <c r="L13" s="127">
        <v>0</v>
      </c>
      <c r="M13" s="128"/>
      <c r="N13" s="128"/>
      <c r="O13" s="129"/>
      <c r="P13" s="2"/>
      <c r="Q13" s="2"/>
      <c r="R13" s="2"/>
      <c r="S13" s="1"/>
      <c r="T13" s="1"/>
      <c r="U13" s="1"/>
      <c r="V13" s="1"/>
    </row>
    <row r="14" spans="1:22" ht="12.75">
      <c r="A14" s="130" t="s">
        <v>24</v>
      </c>
      <c r="B14" s="131"/>
      <c r="C14" s="131"/>
      <c r="D14" s="131"/>
      <c r="E14" s="131"/>
      <c r="F14" s="131"/>
      <c r="G14" s="131"/>
      <c r="H14" s="132"/>
      <c r="I14" s="121">
        <v>0</v>
      </c>
      <c r="J14" s="122"/>
      <c r="K14" s="123"/>
      <c r="L14" s="127">
        <v>0</v>
      </c>
      <c r="M14" s="128"/>
      <c r="N14" s="128"/>
      <c r="O14" s="129"/>
      <c r="P14" s="2"/>
      <c r="Q14" s="2"/>
      <c r="R14" s="2"/>
      <c r="S14" s="1"/>
      <c r="T14" s="1"/>
      <c r="U14" s="1"/>
      <c r="V14" s="1"/>
    </row>
    <row r="15" spans="1:22" ht="12.75">
      <c r="A15" s="130" t="s">
        <v>56</v>
      </c>
      <c r="B15" s="131"/>
      <c r="C15" s="131"/>
      <c r="D15" s="131"/>
      <c r="E15" s="131"/>
      <c r="F15" s="131"/>
      <c r="G15" s="131"/>
      <c r="H15" s="132"/>
      <c r="I15" s="121">
        <v>0</v>
      </c>
      <c r="J15" s="122"/>
      <c r="K15" s="123"/>
      <c r="L15" s="127">
        <v>0</v>
      </c>
      <c r="M15" s="128"/>
      <c r="N15" s="128"/>
      <c r="O15" s="129"/>
      <c r="P15" s="2"/>
      <c r="Q15" s="2"/>
      <c r="R15" s="2"/>
      <c r="S15" s="1"/>
      <c r="T15" s="1"/>
      <c r="U15" s="1"/>
      <c r="V15" s="1"/>
    </row>
    <row r="16" spans="1:22" ht="13.5" customHeight="1">
      <c r="A16" s="159" t="s">
        <v>57</v>
      </c>
      <c r="B16" s="160"/>
      <c r="C16" s="160"/>
      <c r="D16" s="160"/>
      <c r="E16" s="160"/>
      <c r="F16" s="160"/>
      <c r="G16" s="160"/>
      <c r="H16" s="161"/>
      <c r="I16" s="121">
        <v>0</v>
      </c>
      <c r="J16" s="122"/>
      <c r="K16" s="123"/>
      <c r="L16" s="127">
        <v>0</v>
      </c>
      <c r="M16" s="128"/>
      <c r="N16" s="128"/>
      <c r="O16" s="129"/>
      <c r="P16" s="20"/>
      <c r="Q16" s="20"/>
      <c r="R16" s="20"/>
      <c r="S16" s="20"/>
      <c r="T16" s="20"/>
      <c r="U16" s="20"/>
      <c r="V16" s="1"/>
    </row>
    <row r="17" spans="1:22" ht="12.75">
      <c r="A17" s="159" t="s">
        <v>58</v>
      </c>
      <c r="B17" s="160"/>
      <c r="C17" s="160"/>
      <c r="D17" s="160"/>
      <c r="E17" s="160"/>
      <c r="F17" s="160"/>
      <c r="G17" s="160"/>
      <c r="H17" s="161"/>
      <c r="I17" s="121">
        <v>0</v>
      </c>
      <c r="J17" s="122"/>
      <c r="K17" s="123"/>
      <c r="L17" s="127">
        <v>0</v>
      </c>
      <c r="M17" s="128"/>
      <c r="N17" s="128"/>
      <c r="O17" s="129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24" t="s">
        <v>19</v>
      </c>
      <c r="V18" s="124"/>
    </row>
    <row r="19" spans="1:22" ht="44.25" customHeight="1">
      <c r="A19" s="117" t="s">
        <v>11</v>
      </c>
      <c r="B19" s="141" t="s">
        <v>4</v>
      </c>
      <c r="C19" s="141"/>
      <c r="D19" s="141"/>
      <c r="E19" s="118"/>
      <c r="F19" s="139" t="s">
        <v>10</v>
      </c>
      <c r="G19" s="140"/>
      <c r="H19" s="163" t="s">
        <v>29</v>
      </c>
      <c r="I19" s="140" t="s">
        <v>20</v>
      </c>
      <c r="J19" s="142" t="s">
        <v>30</v>
      </c>
      <c r="K19" s="144"/>
      <c r="L19" s="117" t="s">
        <v>41</v>
      </c>
      <c r="M19" s="142" t="s">
        <v>38</v>
      </c>
      <c r="N19" s="143"/>
      <c r="O19" s="143"/>
      <c r="P19" s="143"/>
      <c r="Q19" s="143"/>
      <c r="R19" s="144"/>
      <c r="S19" s="118" t="s">
        <v>12</v>
      </c>
      <c r="T19" s="119"/>
      <c r="U19" s="119"/>
      <c r="V19" s="120"/>
    </row>
    <row r="20" spans="1:22" ht="30.75" customHeight="1">
      <c r="A20" s="117"/>
      <c r="B20" s="117" t="s">
        <v>5</v>
      </c>
      <c r="C20" s="117"/>
      <c r="D20" s="117" t="s">
        <v>6</v>
      </c>
      <c r="E20" s="117"/>
      <c r="F20" s="165" t="s">
        <v>8</v>
      </c>
      <c r="G20" s="158" t="s">
        <v>28</v>
      </c>
      <c r="H20" s="164"/>
      <c r="I20" s="140"/>
      <c r="J20" s="145"/>
      <c r="K20" s="147"/>
      <c r="L20" s="117"/>
      <c r="M20" s="145"/>
      <c r="N20" s="146"/>
      <c r="O20" s="146"/>
      <c r="P20" s="146"/>
      <c r="Q20" s="146"/>
      <c r="R20" s="147"/>
      <c r="S20" s="117" t="s">
        <v>5</v>
      </c>
      <c r="T20" s="117"/>
      <c r="U20" s="117" t="s">
        <v>6</v>
      </c>
      <c r="V20" s="117"/>
    </row>
    <row r="21" spans="1:22" ht="51.75" customHeight="1">
      <c r="A21" s="117"/>
      <c r="B21" s="3" t="s">
        <v>7</v>
      </c>
      <c r="C21" s="3" t="s">
        <v>32</v>
      </c>
      <c r="D21" s="3" t="s">
        <v>7</v>
      </c>
      <c r="E21" s="3" t="s">
        <v>21</v>
      </c>
      <c r="F21" s="117"/>
      <c r="G21" s="145"/>
      <c r="H21" s="165"/>
      <c r="I21" s="140"/>
      <c r="J21" s="32" t="s">
        <v>8</v>
      </c>
      <c r="K21" s="32" t="s">
        <v>9</v>
      </c>
      <c r="L21" s="117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48"/>
      <c r="K33" s="148"/>
      <c r="L33" s="148"/>
      <c r="M33" s="148"/>
      <c r="N33" s="148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62"/>
      <c r="K35" s="162"/>
      <c r="L35" s="162"/>
      <c r="M35" s="162"/>
      <c r="N35" s="162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2">
    <mergeCell ref="I13:K13"/>
    <mergeCell ref="I14:K14"/>
    <mergeCell ref="A13:H13"/>
    <mergeCell ref="A12:H12"/>
    <mergeCell ref="I12:K12"/>
    <mergeCell ref="L12:O12"/>
    <mergeCell ref="I10:K10"/>
    <mergeCell ref="I19:I21"/>
    <mergeCell ref="A15:H15"/>
    <mergeCell ref="L15:O15"/>
    <mergeCell ref="F20:F21"/>
    <mergeCell ref="A16:H16"/>
    <mergeCell ref="A14:H14"/>
    <mergeCell ref="L14:O14"/>
    <mergeCell ref="A11:H11"/>
    <mergeCell ref="I11:K11"/>
    <mergeCell ref="L16:O16"/>
    <mergeCell ref="G20:G21"/>
    <mergeCell ref="I16:K16"/>
    <mergeCell ref="A17:H17"/>
    <mergeCell ref="L17:O17"/>
    <mergeCell ref="J35:N35"/>
    <mergeCell ref="A19:A21"/>
    <mergeCell ref="B20:C20"/>
    <mergeCell ref="D20:E20"/>
    <mergeCell ref="H19:H21"/>
    <mergeCell ref="F19:G19"/>
    <mergeCell ref="B19:E19"/>
    <mergeCell ref="M19:R20"/>
    <mergeCell ref="J33:N33"/>
    <mergeCell ref="J19:K20"/>
    <mergeCell ref="N1:V1"/>
    <mergeCell ref="A5:V5"/>
    <mergeCell ref="A6:V6"/>
    <mergeCell ref="A8:H9"/>
    <mergeCell ref="L9:O9"/>
    <mergeCell ref="I15:K15"/>
    <mergeCell ref="O2:V2"/>
    <mergeCell ref="A3:V3"/>
    <mergeCell ref="L11:O11"/>
    <mergeCell ref="L13:O13"/>
    <mergeCell ref="A10:H10"/>
    <mergeCell ref="F4:N4"/>
    <mergeCell ref="I8:O8"/>
    <mergeCell ref="L10:O10"/>
    <mergeCell ref="I9:K9"/>
    <mergeCell ref="L19:L21"/>
    <mergeCell ref="S19:V19"/>
    <mergeCell ref="S20:T20"/>
    <mergeCell ref="U20:V20"/>
    <mergeCell ref="I17:K17"/>
    <mergeCell ref="U18:V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9" t="s">
        <v>60</v>
      </c>
      <c r="O1" s="149"/>
      <c r="P1" s="149"/>
      <c r="Q1" s="149"/>
      <c r="R1" s="149"/>
      <c r="S1" s="149"/>
      <c r="T1" s="149"/>
      <c r="U1" s="149"/>
      <c r="V1" s="149"/>
    </row>
    <row r="2" spans="15:22" ht="15">
      <c r="O2" s="125"/>
      <c r="P2" s="125"/>
      <c r="Q2" s="125"/>
      <c r="R2" s="125"/>
      <c r="S2" s="125"/>
      <c r="T2" s="125"/>
      <c r="U2" s="125"/>
      <c r="V2" s="125"/>
    </row>
    <row r="3" spans="1:22" ht="12.7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5">
      <c r="A4" s="8"/>
      <c r="B4" s="9"/>
      <c r="C4" s="9"/>
      <c r="D4" s="9"/>
      <c r="E4" s="9"/>
      <c r="F4" s="173" t="s">
        <v>46</v>
      </c>
      <c r="G4" s="173"/>
      <c r="H4" s="173"/>
      <c r="I4" s="173"/>
      <c r="J4" s="173"/>
      <c r="K4" s="173"/>
      <c r="L4" s="173"/>
      <c r="M4" s="173"/>
      <c r="N4" s="173"/>
      <c r="O4" s="57"/>
      <c r="P4" s="9"/>
      <c r="Q4" s="9"/>
      <c r="R4" s="9"/>
      <c r="S4" s="9"/>
      <c r="T4" s="9"/>
      <c r="U4" s="9"/>
      <c r="V4" s="9"/>
    </row>
    <row r="5" spans="1:22" ht="12.75">
      <c r="A5" s="150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12.75">
      <c r="A6" s="151" t="s">
        <v>95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8" spans="1:22" ht="12.75">
      <c r="A8" s="152" t="s">
        <v>86</v>
      </c>
      <c r="B8" s="153"/>
      <c r="C8" s="153"/>
      <c r="D8" s="153"/>
      <c r="E8" s="153"/>
      <c r="F8" s="153"/>
      <c r="G8" s="153"/>
      <c r="H8" s="154"/>
      <c r="I8" s="134" t="s">
        <v>0</v>
      </c>
      <c r="J8" s="135"/>
      <c r="K8" s="135"/>
      <c r="L8" s="135"/>
      <c r="M8" s="135"/>
      <c r="N8" s="135"/>
      <c r="O8" s="136"/>
      <c r="P8" s="2"/>
      <c r="Q8" s="2"/>
      <c r="R8" s="2"/>
      <c r="S8" s="1"/>
      <c r="T8" s="1"/>
      <c r="U8" s="1"/>
      <c r="V8" s="1"/>
    </row>
    <row r="9" spans="1:22" ht="12.75">
      <c r="A9" s="155"/>
      <c r="B9" s="156"/>
      <c r="C9" s="156"/>
      <c r="D9" s="156"/>
      <c r="E9" s="156"/>
      <c r="F9" s="156"/>
      <c r="G9" s="156"/>
      <c r="H9" s="157"/>
      <c r="I9" s="134" t="s">
        <v>1</v>
      </c>
      <c r="J9" s="137"/>
      <c r="K9" s="138"/>
      <c r="L9" s="134" t="s">
        <v>2</v>
      </c>
      <c r="M9" s="137"/>
      <c r="N9" s="137"/>
      <c r="O9" s="138"/>
      <c r="P9" s="2"/>
      <c r="Q9" s="2"/>
      <c r="R9" s="2"/>
      <c r="S9" s="1"/>
      <c r="T9" s="1"/>
      <c r="U9" s="1"/>
      <c r="V9" s="1"/>
    </row>
    <row r="10" spans="1:22" ht="12.75">
      <c r="A10" s="130" t="s">
        <v>85</v>
      </c>
      <c r="B10" s="131"/>
      <c r="C10" s="131"/>
      <c r="D10" s="131"/>
      <c r="E10" s="131"/>
      <c r="F10" s="131"/>
      <c r="G10" s="131"/>
      <c r="H10" s="132"/>
      <c r="I10" s="121">
        <v>0</v>
      </c>
      <c r="J10" s="122"/>
      <c r="K10" s="123"/>
      <c r="L10" s="174"/>
      <c r="M10" s="175"/>
      <c r="N10" s="175"/>
      <c r="O10" s="176"/>
      <c r="P10" s="14"/>
      <c r="Q10" s="14"/>
      <c r="R10" s="2"/>
      <c r="S10" s="1"/>
      <c r="T10" s="1"/>
      <c r="U10" s="1"/>
      <c r="V10" s="1"/>
    </row>
    <row r="11" spans="1:22" ht="12.75">
      <c r="A11" s="130" t="s">
        <v>3</v>
      </c>
      <c r="B11" s="131"/>
      <c r="C11" s="131"/>
      <c r="D11" s="131"/>
      <c r="E11" s="131"/>
      <c r="F11" s="131"/>
      <c r="G11" s="131"/>
      <c r="H11" s="132"/>
      <c r="I11" s="121">
        <v>0</v>
      </c>
      <c r="J11" s="122"/>
      <c r="K11" s="123"/>
      <c r="L11" s="167"/>
      <c r="M11" s="168"/>
      <c r="N11" s="168"/>
      <c r="O11" s="169"/>
      <c r="P11" s="2"/>
      <c r="Q11" s="2"/>
      <c r="R11" s="2"/>
      <c r="S11" s="1"/>
      <c r="T11" s="1"/>
      <c r="U11" s="1"/>
      <c r="V11" s="1"/>
    </row>
    <row r="12" spans="1:22" ht="12.75">
      <c r="A12" s="166" t="s">
        <v>55</v>
      </c>
      <c r="B12" s="166"/>
      <c r="C12" s="166"/>
      <c r="D12" s="166"/>
      <c r="E12" s="166"/>
      <c r="F12" s="166"/>
      <c r="G12" s="166"/>
      <c r="H12" s="166"/>
      <c r="I12" s="121">
        <v>0</v>
      </c>
      <c r="J12" s="122"/>
      <c r="K12" s="123"/>
      <c r="L12" s="66"/>
      <c r="M12" s="67"/>
      <c r="N12" s="67"/>
      <c r="O12" s="68"/>
      <c r="P12" s="2"/>
      <c r="Q12" s="2"/>
      <c r="R12" s="2"/>
      <c r="S12" s="1"/>
      <c r="T12" s="1"/>
      <c r="U12" s="1"/>
      <c r="V12" s="1"/>
    </row>
    <row r="13" spans="1:22" ht="12.75">
      <c r="A13" s="130" t="s">
        <v>34</v>
      </c>
      <c r="B13" s="131"/>
      <c r="C13" s="131"/>
      <c r="D13" s="131"/>
      <c r="E13" s="131"/>
      <c r="F13" s="131"/>
      <c r="G13" s="131"/>
      <c r="H13" s="132"/>
      <c r="I13" s="121">
        <v>0</v>
      </c>
      <c r="J13" s="122"/>
      <c r="K13" s="123"/>
      <c r="L13" s="170"/>
      <c r="M13" s="171"/>
      <c r="N13" s="171"/>
      <c r="O13" s="172"/>
      <c r="P13" s="2"/>
      <c r="Q13" s="2"/>
      <c r="R13" s="2"/>
      <c r="S13" s="1"/>
      <c r="T13" s="1"/>
      <c r="U13" s="1"/>
      <c r="V13" s="1"/>
    </row>
    <row r="14" spans="1:22" ht="12.75">
      <c r="A14" s="130" t="s">
        <v>24</v>
      </c>
      <c r="B14" s="131"/>
      <c r="C14" s="131"/>
      <c r="D14" s="131"/>
      <c r="E14" s="131"/>
      <c r="F14" s="131"/>
      <c r="G14" s="131"/>
      <c r="H14" s="132"/>
      <c r="I14" s="121">
        <v>0</v>
      </c>
      <c r="J14" s="122"/>
      <c r="K14" s="123"/>
      <c r="L14" s="170"/>
      <c r="M14" s="171"/>
      <c r="N14" s="171"/>
      <c r="O14" s="172"/>
      <c r="P14" s="2"/>
      <c r="Q14" s="2"/>
      <c r="R14" s="2"/>
      <c r="S14" s="1"/>
      <c r="T14" s="1"/>
      <c r="U14" s="1"/>
      <c r="V14" s="1"/>
    </row>
    <row r="15" spans="1:22" ht="12.75">
      <c r="A15" s="130" t="s">
        <v>56</v>
      </c>
      <c r="B15" s="131"/>
      <c r="C15" s="131"/>
      <c r="D15" s="131"/>
      <c r="E15" s="131"/>
      <c r="F15" s="131"/>
      <c r="G15" s="131"/>
      <c r="H15" s="132"/>
      <c r="I15" s="121">
        <v>0</v>
      </c>
      <c r="J15" s="122"/>
      <c r="K15" s="123"/>
      <c r="L15" s="167"/>
      <c r="M15" s="168"/>
      <c r="N15" s="168"/>
      <c r="O15" s="169"/>
      <c r="P15" s="2"/>
      <c r="Q15" s="2"/>
      <c r="R15" s="2"/>
      <c r="S15" s="1"/>
      <c r="T15" s="1"/>
      <c r="U15" s="1"/>
      <c r="V15" s="1"/>
    </row>
    <row r="16" spans="1:22" ht="13.5" customHeight="1">
      <c r="A16" s="159" t="s">
        <v>57</v>
      </c>
      <c r="B16" s="160"/>
      <c r="C16" s="160"/>
      <c r="D16" s="160"/>
      <c r="E16" s="160"/>
      <c r="F16" s="160"/>
      <c r="G16" s="160"/>
      <c r="H16" s="161"/>
      <c r="I16" s="121">
        <v>0</v>
      </c>
      <c r="J16" s="122"/>
      <c r="K16" s="123"/>
      <c r="L16" s="174"/>
      <c r="M16" s="175"/>
      <c r="N16" s="175"/>
      <c r="O16" s="176"/>
      <c r="P16" s="20"/>
      <c r="Q16" s="20"/>
      <c r="R16" s="20"/>
      <c r="S16" s="20"/>
      <c r="T16" s="20"/>
      <c r="U16" s="20"/>
      <c r="V16" s="1"/>
    </row>
    <row r="17" spans="1:22" ht="12.75">
      <c r="A17" s="159" t="s">
        <v>58</v>
      </c>
      <c r="B17" s="160"/>
      <c r="C17" s="160"/>
      <c r="D17" s="160"/>
      <c r="E17" s="160"/>
      <c r="F17" s="160"/>
      <c r="G17" s="160"/>
      <c r="H17" s="161"/>
      <c r="I17" s="121">
        <v>0</v>
      </c>
      <c r="J17" s="122"/>
      <c r="K17" s="123"/>
      <c r="L17" s="167"/>
      <c r="M17" s="168"/>
      <c r="N17" s="168"/>
      <c r="O17" s="169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24" t="s">
        <v>19</v>
      </c>
      <c r="V18" s="124"/>
    </row>
    <row r="19" spans="1:22" ht="38.25" customHeight="1">
      <c r="A19" s="117" t="s">
        <v>11</v>
      </c>
      <c r="B19" s="141" t="s">
        <v>4</v>
      </c>
      <c r="C19" s="141"/>
      <c r="D19" s="141"/>
      <c r="E19" s="141"/>
      <c r="F19" s="139" t="s">
        <v>10</v>
      </c>
      <c r="G19" s="140"/>
      <c r="H19" s="163" t="s">
        <v>29</v>
      </c>
      <c r="I19" s="117" t="s">
        <v>20</v>
      </c>
      <c r="J19" s="142" t="s">
        <v>30</v>
      </c>
      <c r="K19" s="144"/>
      <c r="L19" s="117" t="s">
        <v>41</v>
      </c>
      <c r="M19" s="142" t="s">
        <v>38</v>
      </c>
      <c r="N19" s="143"/>
      <c r="O19" s="143"/>
      <c r="P19" s="143"/>
      <c r="Q19" s="143"/>
      <c r="R19" s="144"/>
      <c r="S19" s="118" t="s">
        <v>12</v>
      </c>
      <c r="T19" s="119"/>
      <c r="U19" s="119"/>
      <c r="V19" s="120"/>
    </row>
    <row r="20" spans="1:22" ht="30.75" customHeight="1">
      <c r="A20" s="117"/>
      <c r="B20" s="117" t="s">
        <v>5</v>
      </c>
      <c r="C20" s="117"/>
      <c r="D20" s="117" t="s">
        <v>6</v>
      </c>
      <c r="E20" s="117"/>
      <c r="F20" s="117" t="s">
        <v>8</v>
      </c>
      <c r="G20" s="142" t="s">
        <v>28</v>
      </c>
      <c r="H20" s="164"/>
      <c r="I20" s="117"/>
      <c r="J20" s="145"/>
      <c r="K20" s="147"/>
      <c r="L20" s="117"/>
      <c r="M20" s="145"/>
      <c r="N20" s="146"/>
      <c r="O20" s="146"/>
      <c r="P20" s="146"/>
      <c r="Q20" s="146"/>
      <c r="R20" s="147"/>
      <c r="S20" s="117" t="s">
        <v>5</v>
      </c>
      <c r="T20" s="117"/>
      <c r="U20" s="117" t="s">
        <v>6</v>
      </c>
      <c r="V20" s="117"/>
    </row>
    <row r="21" spans="1:22" ht="51.75" customHeight="1">
      <c r="A21" s="117"/>
      <c r="B21" s="3" t="s">
        <v>7</v>
      </c>
      <c r="C21" s="3" t="s">
        <v>32</v>
      </c>
      <c r="D21" s="3" t="s">
        <v>7</v>
      </c>
      <c r="E21" s="3" t="s">
        <v>21</v>
      </c>
      <c r="F21" s="117"/>
      <c r="G21" s="145"/>
      <c r="H21" s="165"/>
      <c r="I21" s="117"/>
      <c r="J21" s="32" t="s">
        <v>8</v>
      </c>
      <c r="K21" s="32" t="s">
        <v>9</v>
      </c>
      <c r="L21" s="117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48"/>
      <c r="K33" s="148"/>
      <c r="L33" s="148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62"/>
      <c r="K35" s="162"/>
      <c r="L35" s="162"/>
      <c r="M35" s="70"/>
      <c r="N35" s="26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1">
    <mergeCell ref="A14:H14"/>
    <mergeCell ref="A12:H12"/>
    <mergeCell ref="I12:K12"/>
    <mergeCell ref="N1:V1"/>
    <mergeCell ref="A5:V5"/>
    <mergeCell ref="A6:V6"/>
    <mergeCell ref="I8:O8"/>
    <mergeCell ref="L10:O10"/>
    <mergeCell ref="I10:K10"/>
    <mergeCell ref="I14:K14"/>
    <mergeCell ref="J33:L33"/>
    <mergeCell ref="J35:L35"/>
    <mergeCell ref="J19:K20"/>
    <mergeCell ref="M19:R20"/>
    <mergeCell ref="I15:K15"/>
    <mergeCell ref="I11:K11"/>
    <mergeCell ref="I13:K13"/>
    <mergeCell ref="L16:O16"/>
    <mergeCell ref="L14:O14"/>
    <mergeCell ref="L15:O15"/>
    <mergeCell ref="U18:V18"/>
    <mergeCell ref="L19:L21"/>
    <mergeCell ref="S19:V19"/>
    <mergeCell ref="S20:T20"/>
    <mergeCell ref="U20:V20"/>
    <mergeCell ref="L17:O17"/>
    <mergeCell ref="O2:V2"/>
    <mergeCell ref="A3:V3"/>
    <mergeCell ref="L11:O11"/>
    <mergeCell ref="L13:O13"/>
    <mergeCell ref="A10:H10"/>
    <mergeCell ref="A8:H9"/>
    <mergeCell ref="L9:O9"/>
    <mergeCell ref="I9:K9"/>
    <mergeCell ref="F4:N4"/>
    <mergeCell ref="I19:I21"/>
    <mergeCell ref="I16:K16"/>
    <mergeCell ref="I17:K17"/>
    <mergeCell ref="G20:G21"/>
    <mergeCell ref="H19:H21"/>
    <mergeCell ref="F19:G19"/>
    <mergeCell ref="A19:A21"/>
    <mergeCell ref="A11:H11"/>
    <mergeCell ref="F20:F21"/>
    <mergeCell ref="A16:H16"/>
    <mergeCell ref="A17:H17"/>
    <mergeCell ref="B19:E19"/>
    <mergeCell ref="A13:H13"/>
    <mergeCell ref="D20:E20"/>
    <mergeCell ref="A15:H15"/>
    <mergeCell ref="B20:C20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00390625" style="0" customWidth="1"/>
    <col min="8" max="8" width="8.125" style="0" customWidth="1"/>
    <col min="9" max="9" width="7.75390625" style="0" customWidth="1"/>
    <col min="10" max="11" width="7.625" style="0" customWidth="1"/>
    <col min="12" max="12" width="11.00390625" style="0" customWidth="1"/>
    <col min="13" max="13" width="10.75390625" style="0" customWidth="1"/>
    <col min="14" max="14" width="13.375" style="0" customWidth="1"/>
    <col min="15" max="15" width="8.625" style="0" customWidth="1"/>
    <col min="16" max="17" width="11.125" style="0" customWidth="1"/>
    <col min="18" max="18" width="10.25390625" style="0" customWidth="1"/>
    <col min="19" max="19" width="12.37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9" t="s">
        <v>60</v>
      </c>
      <c r="O1" s="149"/>
      <c r="P1" s="149"/>
      <c r="Q1" s="149"/>
      <c r="R1" s="149"/>
      <c r="S1" s="149"/>
      <c r="T1" s="149"/>
      <c r="U1" s="149"/>
      <c r="V1" s="149"/>
    </row>
    <row r="2" spans="15:22" ht="15">
      <c r="O2" s="125"/>
      <c r="P2" s="125"/>
      <c r="Q2" s="125"/>
      <c r="R2" s="125"/>
      <c r="S2" s="125"/>
      <c r="T2" s="125"/>
      <c r="U2" s="125"/>
      <c r="V2" s="125"/>
    </row>
    <row r="3" spans="1:22" ht="12.7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5">
      <c r="A4" s="8"/>
      <c r="B4" s="9"/>
      <c r="C4" s="9"/>
      <c r="D4" s="9"/>
      <c r="E4" s="9"/>
      <c r="F4" s="173" t="s">
        <v>45</v>
      </c>
      <c r="G4" s="173"/>
      <c r="H4" s="173"/>
      <c r="I4" s="173"/>
      <c r="J4" s="173"/>
      <c r="K4" s="173"/>
      <c r="L4" s="173"/>
      <c r="M4" s="173"/>
      <c r="N4" s="57"/>
      <c r="O4" s="57"/>
      <c r="P4" s="9"/>
      <c r="Q4" s="9"/>
      <c r="R4" s="9"/>
      <c r="S4" s="9"/>
      <c r="T4" s="9"/>
      <c r="U4" s="9"/>
      <c r="V4" s="9"/>
    </row>
    <row r="5" spans="1:22" ht="12.75">
      <c r="A5" s="150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12.75">
      <c r="A6" s="151" t="s">
        <v>95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8" spans="1:22" ht="12.75">
      <c r="A8" s="152" t="s">
        <v>86</v>
      </c>
      <c r="B8" s="153"/>
      <c r="C8" s="153"/>
      <c r="D8" s="153"/>
      <c r="E8" s="153"/>
      <c r="F8" s="153"/>
      <c r="G8" s="153"/>
      <c r="H8" s="154"/>
      <c r="I8" s="134" t="s">
        <v>0</v>
      </c>
      <c r="J8" s="135"/>
      <c r="K8" s="135"/>
      <c r="L8" s="135"/>
      <c r="M8" s="135"/>
      <c r="N8" s="135"/>
      <c r="O8" s="136"/>
      <c r="P8" s="2"/>
      <c r="Q8" s="2"/>
      <c r="R8" s="2"/>
      <c r="S8" s="1"/>
      <c r="T8" s="1"/>
      <c r="U8" s="1"/>
      <c r="V8" s="1"/>
    </row>
    <row r="9" spans="1:22" ht="12.75">
      <c r="A9" s="155"/>
      <c r="B9" s="156"/>
      <c r="C9" s="156"/>
      <c r="D9" s="156"/>
      <c r="E9" s="156"/>
      <c r="F9" s="156"/>
      <c r="G9" s="156"/>
      <c r="H9" s="157"/>
      <c r="I9" s="134" t="s">
        <v>1</v>
      </c>
      <c r="J9" s="137"/>
      <c r="K9" s="138"/>
      <c r="L9" s="134" t="s">
        <v>2</v>
      </c>
      <c r="M9" s="137"/>
      <c r="N9" s="137"/>
      <c r="O9" s="138"/>
      <c r="P9" s="2"/>
      <c r="Q9" s="2"/>
      <c r="R9" s="2"/>
      <c r="S9" s="1"/>
      <c r="T9" s="1"/>
      <c r="U9" s="1"/>
      <c r="V9" s="1"/>
    </row>
    <row r="10" spans="1:22" ht="12.75">
      <c r="A10" s="130" t="s">
        <v>85</v>
      </c>
      <c r="B10" s="131"/>
      <c r="C10" s="131"/>
      <c r="D10" s="131"/>
      <c r="E10" s="131"/>
      <c r="F10" s="131"/>
      <c r="G10" s="131"/>
      <c r="H10" s="132"/>
      <c r="I10" s="121">
        <v>0</v>
      </c>
      <c r="J10" s="122"/>
      <c r="K10" s="123"/>
      <c r="L10" s="177">
        <v>0</v>
      </c>
      <c r="M10" s="178"/>
      <c r="N10" s="178"/>
      <c r="O10" s="179"/>
      <c r="P10" s="14"/>
      <c r="Q10" s="14"/>
      <c r="R10" s="2"/>
      <c r="S10" s="1"/>
      <c r="T10" s="1"/>
      <c r="U10" s="1"/>
      <c r="V10" s="1"/>
    </row>
    <row r="11" spans="1:22" ht="12.75">
      <c r="A11" s="130" t="s">
        <v>3</v>
      </c>
      <c r="B11" s="131"/>
      <c r="C11" s="131"/>
      <c r="D11" s="131"/>
      <c r="E11" s="131"/>
      <c r="F11" s="131"/>
      <c r="G11" s="131"/>
      <c r="H11" s="132"/>
      <c r="I11" s="121">
        <v>0</v>
      </c>
      <c r="J11" s="122"/>
      <c r="K11" s="123"/>
      <c r="L11" s="177">
        <v>0</v>
      </c>
      <c r="M11" s="178"/>
      <c r="N11" s="178"/>
      <c r="O11" s="179"/>
      <c r="P11" s="2"/>
      <c r="Q11" s="2"/>
      <c r="R11" s="2"/>
      <c r="S11" s="1"/>
      <c r="T11" s="1"/>
      <c r="U11" s="1"/>
      <c r="V11" s="1"/>
    </row>
    <row r="12" spans="1:22" ht="12.75">
      <c r="A12" s="166" t="s">
        <v>55</v>
      </c>
      <c r="B12" s="166"/>
      <c r="C12" s="166"/>
      <c r="D12" s="166"/>
      <c r="E12" s="166"/>
      <c r="F12" s="166"/>
      <c r="G12" s="166"/>
      <c r="H12" s="166"/>
      <c r="I12" s="121">
        <v>0</v>
      </c>
      <c r="J12" s="122"/>
      <c r="K12" s="123"/>
      <c r="L12" s="177">
        <v>0</v>
      </c>
      <c r="M12" s="178"/>
      <c r="N12" s="178"/>
      <c r="O12" s="179"/>
      <c r="P12" s="2"/>
      <c r="Q12" s="2"/>
      <c r="R12" s="2"/>
      <c r="S12" s="1"/>
      <c r="T12" s="1"/>
      <c r="U12" s="1"/>
      <c r="V12" s="1"/>
    </row>
    <row r="13" spans="1:22" ht="12.75">
      <c r="A13" s="130" t="s">
        <v>34</v>
      </c>
      <c r="B13" s="131"/>
      <c r="C13" s="131"/>
      <c r="D13" s="131"/>
      <c r="E13" s="131"/>
      <c r="F13" s="131"/>
      <c r="G13" s="131"/>
      <c r="H13" s="132"/>
      <c r="I13" s="121">
        <v>0</v>
      </c>
      <c r="J13" s="122"/>
      <c r="K13" s="123"/>
      <c r="L13" s="177">
        <v>0</v>
      </c>
      <c r="M13" s="178"/>
      <c r="N13" s="178"/>
      <c r="O13" s="179"/>
      <c r="P13" s="2"/>
      <c r="Q13" s="2"/>
      <c r="R13" s="2"/>
      <c r="S13" s="1"/>
      <c r="T13" s="1"/>
      <c r="U13" s="1"/>
      <c r="V13" s="1"/>
    </row>
    <row r="14" spans="1:22" ht="12.75">
      <c r="A14" s="130" t="s">
        <v>24</v>
      </c>
      <c r="B14" s="131"/>
      <c r="C14" s="131"/>
      <c r="D14" s="131"/>
      <c r="E14" s="131"/>
      <c r="F14" s="131"/>
      <c r="G14" s="131"/>
      <c r="H14" s="132"/>
      <c r="I14" s="121">
        <v>0</v>
      </c>
      <c r="J14" s="122"/>
      <c r="K14" s="123"/>
      <c r="L14" s="177">
        <v>0</v>
      </c>
      <c r="M14" s="178"/>
      <c r="N14" s="178"/>
      <c r="O14" s="179"/>
      <c r="P14" s="2"/>
      <c r="Q14" s="2"/>
      <c r="R14" s="2"/>
      <c r="S14" s="1"/>
      <c r="T14" s="1"/>
      <c r="U14" s="1"/>
      <c r="V14" s="1"/>
    </row>
    <row r="15" spans="1:22" ht="12.75">
      <c r="A15" s="130" t="s">
        <v>56</v>
      </c>
      <c r="B15" s="131"/>
      <c r="C15" s="131"/>
      <c r="D15" s="131"/>
      <c r="E15" s="131"/>
      <c r="F15" s="131"/>
      <c r="G15" s="131"/>
      <c r="H15" s="132"/>
      <c r="I15" s="121">
        <v>0</v>
      </c>
      <c r="J15" s="122"/>
      <c r="K15" s="123"/>
      <c r="L15" s="177">
        <v>0</v>
      </c>
      <c r="M15" s="178"/>
      <c r="N15" s="178"/>
      <c r="O15" s="179"/>
      <c r="P15" s="2"/>
      <c r="Q15" s="2"/>
      <c r="R15" s="2"/>
      <c r="S15" s="1"/>
      <c r="T15" s="1"/>
      <c r="U15" s="1"/>
      <c r="V15" s="1"/>
    </row>
    <row r="16" spans="1:22" ht="13.5" customHeight="1">
      <c r="A16" s="159" t="s">
        <v>57</v>
      </c>
      <c r="B16" s="160"/>
      <c r="C16" s="160"/>
      <c r="D16" s="160"/>
      <c r="E16" s="160"/>
      <c r="F16" s="160"/>
      <c r="G16" s="160"/>
      <c r="H16" s="161"/>
      <c r="I16" s="121">
        <v>0</v>
      </c>
      <c r="J16" s="122"/>
      <c r="K16" s="123"/>
      <c r="L16" s="177">
        <v>0</v>
      </c>
      <c r="M16" s="178"/>
      <c r="N16" s="178"/>
      <c r="O16" s="179"/>
      <c r="P16" s="20"/>
      <c r="Q16" s="20"/>
      <c r="R16" s="20"/>
      <c r="S16" s="20"/>
      <c r="T16" s="20"/>
      <c r="U16" s="20"/>
      <c r="V16" s="1"/>
    </row>
    <row r="17" spans="1:22" ht="12.75">
      <c r="A17" s="159" t="s">
        <v>58</v>
      </c>
      <c r="B17" s="160"/>
      <c r="C17" s="160"/>
      <c r="D17" s="160"/>
      <c r="E17" s="160"/>
      <c r="F17" s="160"/>
      <c r="G17" s="160"/>
      <c r="H17" s="161"/>
      <c r="I17" s="121">
        <v>0</v>
      </c>
      <c r="J17" s="122"/>
      <c r="K17" s="123"/>
      <c r="L17" s="177">
        <v>0</v>
      </c>
      <c r="M17" s="178"/>
      <c r="N17" s="178"/>
      <c r="O17" s="179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24" t="s">
        <v>19</v>
      </c>
      <c r="V18" s="124"/>
    </row>
    <row r="19" spans="1:22" ht="44.25" customHeight="1">
      <c r="A19" s="117" t="s">
        <v>11</v>
      </c>
      <c r="B19" s="141" t="s">
        <v>4</v>
      </c>
      <c r="C19" s="141"/>
      <c r="D19" s="141"/>
      <c r="E19" s="118"/>
      <c r="F19" s="139" t="s">
        <v>10</v>
      </c>
      <c r="G19" s="140"/>
      <c r="H19" s="163" t="s">
        <v>29</v>
      </c>
      <c r="I19" s="140" t="s">
        <v>20</v>
      </c>
      <c r="J19" s="142" t="s">
        <v>30</v>
      </c>
      <c r="K19" s="144"/>
      <c r="L19" s="117" t="s">
        <v>41</v>
      </c>
      <c r="M19" s="142" t="s">
        <v>38</v>
      </c>
      <c r="N19" s="143"/>
      <c r="O19" s="143"/>
      <c r="P19" s="143"/>
      <c r="Q19" s="143"/>
      <c r="R19" s="144"/>
      <c r="S19" s="118" t="s">
        <v>12</v>
      </c>
      <c r="T19" s="119"/>
      <c r="U19" s="119"/>
      <c r="V19" s="120"/>
    </row>
    <row r="20" spans="1:22" ht="30.75" customHeight="1">
      <c r="A20" s="117"/>
      <c r="B20" s="117" t="s">
        <v>5</v>
      </c>
      <c r="C20" s="117"/>
      <c r="D20" s="117" t="s">
        <v>6</v>
      </c>
      <c r="E20" s="117"/>
      <c r="F20" s="165" t="s">
        <v>8</v>
      </c>
      <c r="G20" s="158" t="s">
        <v>28</v>
      </c>
      <c r="H20" s="164"/>
      <c r="I20" s="140"/>
      <c r="J20" s="145"/>
      <c r="K20" s="147"/>
      <c r="L20" s="117"/>
      <c r="M20" s="145"/>
      <c r="N20" s="146"/>
      <c r="O20" s="146"/>
      <c r="P20" s="146"/>
      <c r="Q20" s="146"/>
      <c r="R20" s="147"/>
      <c r="S20" s="117" t="s">
        <v>5</v>
      </c>
      <c r="T20" s="117"/>
      <c r="U20" s="117" t="s">
        <v>6</v>
      </c>
      <c r="V20" s="117"/>
    </row>
    <row r="21" spans="1:22" ht="51.75" customHeight="1">
      <c r="A21" s="117"/>
      <c r="B21" s="3" t="s">
        <v>7</v>
      </c>
      <c r="C21" s="3" t="s">
        <v>32</v>
      </c>
      <c r="D21" s="3" t="s">
        <v>7</v>
      </c>
      <c r="E21" s="3" t="s">
        <v>21</v>
      </c>
      <c r="F21" s="117"/>
      <c r="G21" s="145"/>
      <c r="H21" s="165"/>
      <c r="I21" s="140"/>
      <c r="J21" s="32" t="s">
        <v>8</v>
      </c>
      <c r="K21" s="32" t="s">
        <v>9</v>
      </c>
      <c r="L21" s="117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59"/>
      <c r="C23" s="13"/>
      <c r="D23" s="13"/>
      <c r="E23" s="13"/>
      <c r="F23" s="13"/>
      <c r="G23" s="59"/>
      <c r="H23" s="59"/>
      <c r="I23" s="58"/>
      <c r="J23" s="58"/>
      <c r="K23" s="58"/>
      <c r="L23" s="41"/>
      <c r="M23" s="73"/>
      <c r="N23" s="41"/>
      <c r="O23" s="41"/>
      <c r="P23" s="41"/>
      <c r="Q23" s="13"/>
      <c r="R23" s="60"/>
      <c r="S23" s="41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37"/>
      <c r="N24" s="61"/>
      <c r="O24" s="61"/>
      <c r="P24" s="61"/>
      <c r="Q24" s="13"/>
      <c r="R24" s="13"/>
      <c r="S24" s="61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7"/>
      <c r="N25" s="61"/>
      <c r="O25" s="61"/>
      <c r="P25" s="61"/>
      <c r="Q25" s="13"/>
      <c r="R25" s="13"/>
      <c r="S25" s="61"/>
      <c r="T25" s="13"/>
      <c r="U25" s="13"/>
      <c r="V25" s="13"/>
    </row>
    <row r="26" spans="1:22" s="18" customFormat="1" ht="13.5" customHeight="1">
      <c r="A26" s="23" t="s">
        <v>16</v>
      </c>
      <c r="B26" s="13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72"/>
      <c r="N26" s="62"/>
      <c r="O26" s="62"/>
      <c r="P26" s="62"/>
      <c r="Q26" s="15"/>
      <c r="R26" s="15"/>
      <c r="S26" s="61"/>
      <c r="T26" s="17"/>
      <c r="U26" s="17"/>
      <c r="V26" s="17"/>
    </row>
    <row r="27" spans="1:22" s="5" customFormat="1" ht="13.5" customHeight="1">
      <c r="A27" s="23" t="s">
        <v>17</v>
      </c>
      <c r="B27" s="59"/>
      <c r="C27" s="41"/>
      <c r="D27" s="41"/>
      <c r="E27" s="41"/>
      <c r="F27" s="41"/>
      <c r="G27" s="59"/>
      <c r="H27" s="41"/>
      <c r="I27" s="46"/>
      <c r="J27" s="46"/>
      <c r="K27" s="46"/>
      <c r="L27" s="41"/>
      <c r="M27" s="73"/>
      <c r="N27" s="41"/>
      <c r="O27" s="60"/>
      <c r="P27" s="41"/>
      <c r="Q27" s="41"/>
      <c r="R27" s="35"/>
      <c r="S27" s="41"/>
      <c r="T27" s="46"/>
      <c r="U27" s="46"/>
      <c r="V27" s="46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37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48"/>
      <c r="K33" s="148"/>
      <c r="L33" s="148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62"/>
      <c r="K35" s="162"/>
      <c r="L35" s="162"/>
      <c r="M35" s="70"/>
      <c r="N35" s="26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2">
    <mergeCell ref="N1:V1"/>
    <mergeCell ref="A5:V5"/>
    <mergeCell ref="A6:V6"/>
    <mergeCell ref="I8:O8"/>
    <mergeCell ref="L10:O10"/>
    <mergeCell ref="A8:H9"/>
    <mergeCell ref="L9:O9"/>
    <mergeCell ref="I9:K9"/>
    <mergeCell ref="I10:K10"/>
    <mergeCell ref="F4:M4"/>
    <mergeCell ref="J33:L33"/>
    <mergeCell ref="L16:O16"/>
    <mergeCell ref="L17:O17"/>
    <mergeCell ref="L14:O14"/>
    <mergeCell ref="L15:O15"/>
    <mergeCell ref="J35:L35"/>
    <mergeCell ref="J19:K20"/>
    <mergeCell ref="M19:R20"/>
    <mergeCell ref="I14:K14"/>
    <mergeCell ref="I15:K15"/>
    <mergeCell ref="U18:V18"/>
    <mergeCell ref="L19:L21"/>
    <mergeCell ref="S19:V19"/>
    <mergeCell ref="S20:T20"/>
    <mergeCell ref="U20:V20"/>
    <mergeCell ref="O2:V2"/>
    <mergeCell ref="A3:V3"/>
    <mergeCell ref="L11:O11"/>
    <mergeCell ref="L12:O12"/>
    <mergeCell ref="A10:H10"/>
    <mergeCell ref="L13:O13"/>
    <mergeCell ref="I19:I21"/>
    <mergeCell ref="I16:K16"/>
    <mergeCell ref="I17:K17"/>
    <mergeCell ref="I12:K12"/>
    <mergeCell ref="I13:K13"/>
    <mergeCell ref="I11:K11"/>
    <mergeCell ref="B20:C20"/>
    <mergeCell ref="G20:G21"/>
    <mergeCell ref="H19:H21"/>
    <mergeCell ref="F19:G19"/>
    <mergeCell ref="A19:A21"/>
    <mergeCell ref="A11:H11"/>
    <mergeCell ref="F20:F21"/>
    <mergeCell ref="A16:H16"/>
    <mergeCell ref="A17:H17"/>
    <mergeCell ref="B19:E19"/>
    <mergeCell ref="A12:H12"/>
    <mergeCell ref="A14:H14"/>
    <mergeCell ref="A13:H13"/>
    <mergeCell ref="D20:E20"/>
    <mergeCell ref="A15:H15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E1">
      <selection activeCell="M32" sqref="M32"/>
    </sheetView>
  </sheetViews>
  <sheetFormatPr defaultColWidth="9.00390625" defaultRowHeight="12.75"/>
  <cols>
    <col min="1" max="1" width="34.00390625" style="0" customWidth="1"/>
    <col min="2" max="2" width="17.00390625" style="0" customWidth="1"/>
    <col min="3" max="3" width="8.00390625" style="0" customWidth="1"/>
    <col min="4" max="4" width="6.125" style="0" customWidth="1"/>
    <col min="5" max="5" width="6.25390625" style="0" customWidth="1"/>
    <col min="6" max="6" width="8.75390625" style="0" customWidth="1"/>
    <col min="7" max="7" width="16.375" style="0" customWidth="1"/>
    <col min="8" max="8" width="9.25390625" style="0" customWidth="1"/>
    <col min="9" max="9" width="8.75390625" style="0" customWidth="1"/>
    <col min="10" max="10" width="11.125" style="0" customWidth="1"/>
    <col min="11" max="11" width="15.00390625" style="0" customWidth="1"/>
    <col min="12" max="12" width="14.125" style="0" customWidth="1"/>
    <col min="13" max="13" width="15.00390625" style="0" customWidth="1"/>
    <col min="14" max="14" width="14.75390625" style="0" customWidth="1"/>
    <col min="15" max="15" width="11.375" style="0" customWidth="1"/>
    <col min="16" max="16" width="14.00390625" style="0" customWidth="1"/>
    <col min="17" max="17" width="11.00390625" style="0" customWidth="1"/>
    <col min="18" max="18" width="10.75390625" style="0" customWidth="1"/>
    <col min="19" max="19" width="14.25390625" style="0" customWidth="1"/>
    <col min="20" max="20" width="7.125" style="0" customWidth="1"/>
    <col min="21" max="21" width="5.75390625" style="0" customWidth="1"/>
    <col min="22" max="22" width="11.125" style="0" customWidth="1"/>
  </cols>
  <sheetData>
    <row r="1" spans="14:22" ht="27" customHeight="1">
      <c r="N1" s="149" t="s">
        <v>60</v>
      </c>
      <c r="O1" s="149"/>
      <c r="P1" s="149"/>
      <c r="Q1" s="149"/>
      <c r="R1" s="149"/>
      <c r="S1" s="149"/>
      <c r="T1" s="149"/>
      <c r="U1" s="149"/>
      <c r="V1" s="149"/>
    </row>
    <row r="2" spans="15:22" ht="15">
      <c r="O2" s="125"/>
      <c r="P2" s="125"/>
      <c r="Q2" s="125"/>
      <c r="R2" s="125"/>
      <c r="S2" s="125"/>
      <c r="T2" s="125"/>
      <c r="U2" s="125"/>
      <c r="V2" s="125"/>
    </row>
    <row r="3" spans="1:22" ht="12.7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5">
      <c r="A4" s="8"/>
      <c r="B4" s="9"/>
      <c r="C4" s="9"/>
      <c r="D4" s="9"/>
      <c r="E4" s="9"/>
      <c r="F4" s="133" t="s">
        <v>63</v>
      </c>
      <c r="G4" s="133"/>
      <c r="H4" s="133"/>
      <c r="I4" s="133"/>
      <c r="J4" s="133"/>
      <c r="K4" s="133"/>
      <c r="L4" s="133"/>
      <c r="M4" s="71"/>
      <c r="N4" s="26"/>
      <c r="O4" s="9"/>
      <c r="P4" s="9"/>
      <c r="Q4" s="9"/>
      <c r="R4" s="9"/>
      <c r="S4" s="9"/>
      <c r="T4" s="9"/>
      <c r="U4" s="9"/>
      <c r="V4" s="9"/>
    </row>
    <row r="5" spans="1:22" ht="12.75">
      <c r="A5" s="150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12.75">
      <c r="A6" s="151" t="s">
        <v>96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8" spans="1:22" ht="12.75">
      <c r="A8" s="152" t="s">
        <v>84</v>
      </c>
      <c r="B8" s="153"/>
      <c r="C8" s="153"/>
      <c r="D8" s="153"/>
      <c r="E8" s="153"/>
      <c r="F8" s="153"/>
      <c r="G8" s="153"/>
      <c r="H8" s="154"/>
      <c r="I8" s="134" t="s">
        <v>0</v>
      </c>
      <c r="J8" s="135"/>
      <c r="K8" s="135"/>
      <c r="L8" s="135"/>
      <c r="M8" s="135"/>
      <c r="N8" s="135"/>
      <c r="O8" s="136"/>
      <c r="P8" s="2"/>
      <c r="Q8" s="2"/>
      <c r="R8" s="2"/>
      <c r="S8" s="1"/>
      <c r="T8" s="1"/>
      <c r="U8" s="1"/>
      <c r="V8" s="1"/>
    </row>
    <row r="9" spans="1:22" ht="12.75">
      <c r="A9" s="155"/>
      <c r="B9" s="156"/>
      <c r="C9" s="156"/>
      <c r="D9" s="156"/>
      <c r="E9" s="156"/>
      <c r="F9" s="156"/>
      <c r="G9" s="156"/>
      <c r="H9" s="157"/>
      <c r="I9" s="134" t="s">
        <v>1</v>
      </c>
      <c r="J9" s="137"/>
      <c r="K9" s="138"/>
      <c r="L9" s="134" t="s">
        <v>2</v>
      </c>
      <c r="M9" s="137"/>
      <c r="N9" s="137"/>
      <c r="O9" s="138"/>
      <c r="P9" s="2"/>
      <c r="Q9" s="2"/>
      <c r="R9" s="2"/>
      <c r="S9" s="1"/>
      <c r="T9" s="1"/>
      <c r="U9" s="1"/>
      <c r="V9" s="1"/>
    </row>
    <row r="10" spans="1:22" ht="12.75">
      <c r="A10" s="130" t="s">
        <v>85</v>
      </c>
      <c r="B10" s="131"/>
      <c r="C10" s="131"/>
      <c r="D10" s="131"/>
      <c r="E10" s="131"/>
      <c r="F10" s="131"/>
      <c r="G10" s="131"/>
      <c r="H10" s="132"/>
      <c r="I10" s="196">
        <v>222000000</v>
      </c>
      <c r="J10" s="197"/>
      <c r="K10" s="198"/>
      <c r="L10" s="193"/>
      <c r="M10" s="194"/>
      <c r="N10" s="194"/>
      <c r="O10" s="195"/>
      <c r="P10" s="14"/>
      <c r="Q10" s="14"/>
      <c r="R10" s="2"/>
      <c r="S10" s="1"/>
      <c r="T10" s="1"/>
      <c r="U10" s="1"/>
      <c r="V10" s="1"/>
    </row>
    <row r="11" spans="1:22" ht="12.75">
      <c r="A11" s="130" t="s">
        <v>3</v>
      </c>
      <c r="B11" s="131"/>
      <c r="C11" s="131"/>
      <c r="D11" s="131"/>
      <c r="E11" s="131"/>
      <c r="F11" s="131"/>
      <c r="G11" s="131"/>
      <c r="H11" s="132"/>
      <c r="I11" s="180" t="s">
        <v>52</v>
      </c>
      <c r="J11" s="181"/>
      <c r="K11" s="182"/>
      <c r="L11" s="184" t="s">
        <v>52</v>
      </c>
      <c r="M11" s="185"/>
      <c r="N11" s="185"/>
      <c r="O11" s="186"/>
      <c r="P11" s="2"/>
      <c r="Q11" s="2"/>
      <c r="R11" s="2"/>
      <c r="S11" s="1"/>
      <c r="T11" s="1"/>
      <c r="U11" s="1"/>
      <c r="V11" s="1"/>
    </row>
    <row r="12" spans="1:22" ht="12.75">
      <c r="A12" s="166" t="s">
        <v>55</v>
      </c>
      <c r="B12" s="166"/>
      <c r="C12" s="166"/>
      <c r="D12" s="166"/>
      <c r="E12" s="166"/>
      <c r="F12" s="166"/>
      <c r="G12" s="166"/>
      <c r="H12" s="166"/>
      <c r="I12" s="190">
        <v>75346374</v>
      </c>
      <c r="J12" s="191"/>
      <c r="K12" s="192"/>
      <c r="L12" s="193">
        <v>51484374</v>
      </c>
      <c r="M12" s="194"/>
      <c r="N12" s="194"/>
      <c r="O12" s="195"/>
      <c r="P12" s="2"/>
      <c r="Q12" s="2"/>
      <c r="R12" s="2"/>
      <c r="S12" s="1"/>
      <c r="T12" s="1"/>
      <c r="U12" s="1"/>
      <c r="V12" s="1"/>
    </row>
    <row r="13" spans="1:22" ht="12.75">
      <c r="A13" s="130" t="s">
        <v>34</v>
      </c>
      <c r="B13" s="131"/>
      <c r="C13" s="131"/>
      <c r="D13" s="131"/>
      <c r="E13" s="131"/>
      <c r="F13" s="131"/>
      <c r="G13" s="131"/>
      <c r="H13" s="132"/>
      <c r="I13" s="196">
        <v>7096400</v>
      </c>
      <c r="J13" s="197"/>
      <c r="K13" s="198"/>
      <c r="L13" s="199">
        <v>141923.89</v>
      </c>
      <c r="M13" s="200"/>
      <c r="N13" s="200"/>
      <c r="O13" s="201"/>
      <c r="P13" s="2"/>
      <c r="Q13" s="2"/>
      <c r="R13" s="2"/>
      <c r="S13" s="1"/>
      <c r="T13" s="1"/>
      <c r="U13" s="1"/>
      <c r="V13" s="1"/>
    </row>
    <row r="14" spans="1:22" ht="12.75">
      <c r="A14" s="130" t="s">
        <v>24</v>
      </c>
      <c r="B14" s="131"/>
      <c r="C14" s="131"/>
      <c r="D14" s="131"/>
      <c r="E14" s="131"/>
      <c r="F14" s="131"/>
      <c r="G14" s="131"/>
      <c r="H14" s="132"/>
      <c r="I14" s="180" t="s">
        <v>52</v>
      </c>
      <c r="J14" s="181"/>
      <c r="K14" s="182"/>
      <c r="L14" s="184"/>
      <c r="M14" s="185"/>
      <c r="N14" s="185"/>
      <c r="O14" s="186"/>
      <c r="P14" s="2"/>
      <c r="Q14" s="2"/>
      <c r="R14" s="2"/>
      <c r="S14" s="1"/>
      <c r="T14" s="1"/>
      <c r="U14" s="1"/>
      <c r="V14" s="1"/>
    </row>
    <row r="15" spans="1:22" ht="13.5" customHeight="1">
      <c r="A15" s="130" t="s">
        <v>56</v>
      </c>
      <c r="B15" s="131"/>
      <c r="C15" s="131"/>
      <c r="D15" s="131"/>
      <c r="E15" s="131"/>
      <c r="F15" s="131"/>
      <c r="G15" s="131"/>
      <c r="H15" s="132"/>
      <c r="I15" s="180" t="s">
        <v>52</v>
      </c>
      <c r="J15" s="181"/>
      <c r="K15" s="182"/>
      <c r="L15" s="187"/>
      <c r="M15" s="188"/>
      <c r="N15" s="188"/>
      <c r="O15" s="189"/>
      <c r="P15" s="20"/>
      <c r="Q15" s="20"/>
      <c r="R15" s="20"/>
      <c r="S15" s="20"/>
      <c r="T15" s="20"/>
      <c r="U15" s="20"/>
      <c r="V15" s="1"/>
    </row>
    <row r="16" spans="1:22" ht="12.75">
      <c r="A16" s="159" t="s">
        <v>57</v>
      </c>
      <c r="B16" s="160"/>
      <c r="C16" s="160"/>
      <c r="D16" s="160"/>
      <c r="E16" s="160"/>
      <c r="F16" s="160"/>
      <c r="G16" s="160"/>
      <c r="H16" s="161"/>
      <c r="I16" s="180" t="s">
        <v>52</v>
      </c>
      <c r="J16" s="181"/>
      <c r="K16" s="182"/>
      <c r="L16" s="184"/>
      <c r="M16" s="185"/>
      <c r="N16" s="185"/>
      <c r="O16" s="186"/>
      <c r="P16" s="2"/>
      <c r="Q16" s="2"/>
      <c r="R16" s="2"/>
      <c r="S16" s="1"/>
      <c r="T16" s="1"/>
      <c r="U16" s="1"/>
      <c r="V16" s="1"/>
    </row>
    <row r="17" spans="1:22" ht="15" customHeight="1">
      <c r="A17" s="159" t="s">
        <v>58</v>
      </c>
      <c r="B17" s="160"/>
      <c r="C17" s="160"/>
      <c r="D17" s="160"/>
      <c r="E17" s="160"/>
      <c r="F17" s="160"/>
      <c r="G17" s="160"/>
      <c r="H17" s="161"/>
      <c r="I17" s="180" t="s">
        <v>52</v>
      </c>
      <c r="J17" s="181"/>
      <c r="K17" s="182"/>
      <c r="L17" s="184" t="s">
        <v>52</v>
      </c>
      <c r="M17" s="185"/>
      <c r="N17" s="185"/>
      <c r="O17" s="186"/>
      <c r="P17" s="2"/>
      <c r="Q17" s="2"/>
      <c r="R17" s="2"/>
      <c r="S17" s="1"/>
      <c r="T17" s="1"/>
      <c r="U17" s="124" t="s">
        <v>19</v>
      </c>
      <c r="V17" s="124"/>
    </row>
    <row r="18" spans="1:22" ht="26.25" customHeight="1">
      <c r="A18" s="117" t="s">
        <v>11</v>
      </c>
      <c r="B18" s="141" t="s">
        <v>4</v>
      </c>
      <c r="C18" s="141"/>
      <c r="D18" s="141"/>
      <c r="E18" s="141"/>
      <c r="F18" s="139" t="s">
        <v>10</v>
      </c>
      <c r="G18" s="140"/>
      <c r="H18" s="163" t="s">
        <v>29</v>
      </c>
      <c r="I18" s="117" t="s">
        <v>20</v>
      </c>
      <c r="J18" s="142" t="s">
        <v>30</v>
      </c>
      <c r="K18" s="144"/>
      <c r="L18" s="117" t="s">
        <v>41</v>
      </c>
      <c r="M18" s="142" t="s">
        <v>38</v>
      </c>
      <c r="N18" s="143"/>
      <c r="O18" s="143"/>
      <c r="P18" s="143"/>
      <c r="Q18" s="143"/>
      <c r="R18" s="144"/>
      <c r="S18" s="118" t="s">
        <v>12</v>
      </c>
      <c r="T18" s="119"/>
      <c r="U18" s="119"/>
      <c r="V18" s="120"/>
    </row>
    <row r="19" spans="1:22" ht="30.75" customHeight="1">
      <c r="A19" s="117"/>
      <c r="B19" s="117" t="s">
        <v>5</v>
      </c>
      <c r="C19" s="117"/>
      <c r="D19" s="117" t="s">
        <v>6</v>
      </c>
      <c r="E19" s="117"/>
      <c r="F19" s="117" t="s">
        <v>8</v>
      </c>
      <c r="G19" s="142" t="s">
        <v>28</v>
      </c>
      <c r="H19" s="164"/>
      <c r="I19" s="117"/>
      <c r="J19" s="145"/>
      <c r="K19" s="147"/>
      <c r="L19" s="117"/>
      <c r="M19" s="145"/>
      <c r="N19" s="146"/>
      <c r="O19" s="146"/>
      <c r="P19" s="146"/>
      <c r="Q19" s="146"/>
      <c r="R19" s="147"/>
      <c r="S19" s="117" t="s">
        <v>5</v>
      </c>
      <c r="T19" s="117"/>
      <c r="U19" s="117" t="s">
        <v>6</v>
      </c>
      <c r="V19" s="117"/>
    </row>
    <row r="20" spans="1:22" ht="51.75" customHeight="1">
      <c r="A20" s="117"/>
      <c r="B20" s="3" t="s">
        <v>7</v>
      </c>
      <c r="C20" s="3" t="s">
        <v>32</v>
      </c>
      <c r="D20" s="3" t="s">
        <v>7</v>
      </c>
      <c r="E20" s="3" t="s">
        <v>21</v>
      </c>
      <c r="F20" s="117"/>
      <c r="G20" s="145"/>
      <c r="H20" s="165"/>
      <c r="I20" s="117"/>
      <c r="J20" s="32" t="s">
        <v>8</v>
      </c>
      <c r="K20" s="32" t="s">
        <v>9</v>
      </c>
      <c r="L20" s="117"/>
      <c r="M20" s="3" t="s">
        <v>59</v>
      </c>
      <c r="N20" s="3" t="s">
        <v>7</v>
      </c>
      <c r="O20" s="3" t="s">
        <v>31</v>
      </c>
      <c r="P20" s="3" t="s">
        <v>40</v>
      </c>
      <c r="Q20" s="3" t="s">
        <v>39</v>
      </c>
      <c r="R20" s="3" t="s">
        <v>37</v>
      </c>
      <c r="S20" s="3" t="s">
        <v>7</v>
      </c>
      <c r="T20" s="3" t="s">
        <v>21</v>
      </c>
      <c r="U20" s="3" t="s">
        <v>7</v>
      </c>
      <c r="V20" s="3" t="s">
        <v>21</v>
      </c>
    </row>
    <row r="21" spans="1:22" ht="12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  <c r="T21" s="4">
        <v>20</v>
      </c>
      <c r="U21" s="4">
        <v>21</v>
      </c>
      <c r="V21" s="4">
        <v>22</v>
      </c>
    </row>
    <row r="22" spans="1:22" s="5" customFormat="1" ht="13.5" customHeight="1">
      <c r="A22" s="24" t="s">
        <v>13</v>
      </c>
      <c r="B22" s="41">
        <f>B24+B28</f>
        <v>136900000</v>
      </c>
      <c r="C22" s="41"/>
      <c r="D22" s="41"/>
      <c r="E22" s="41"/>
      <c r="F22" s="41"/>
      <c r="G22" s="41">
        <f>G24+G28+G36</f>
        <v>0</v>
      </c>
      <c r="H22" s="41"/>
      <c r="I22" s="41"/>
      <c r="J22" s="41"/>
      <c r="K22" s="41">
        <f>K24+K28+K36+K25</f>
        <v>136900000</v>
      </c>
      <c r="L22" s="41">
        <f>L24+L28+L36</f>
        <v>5953.889999999999</v>
      </c>
      <c r="M22" s="41"/>
      <c r="N22" s="41">
        <f>N24+N28+N36</f>
        <v>930000</v>
      </c>
      <c r="O22" s="41">
        <f>O24+O28</f>
        <v>0</v>
      </c>
      <c r="P22" s="41">
        <f>P24+P28+P36</f>
        <v>5953.889999999999</v>
      </c>
      <c r="Q22" s="41">
        <f>Q24+Q28</f>
        <v>0</v>
      </c>
      <c r="R22" s="41">
        <f>R24+R28</f>
        <v>0</v>
      </c>
      <c r="S22" s="41">
        <f>S24+S28</f>
        <v>135970000</v>
      </c>
      <c r="T22" s="41"/>
      <c r="U22" s="41"/>
      <c r="V22" s="41"/>
    </row>
    <row r="23" spans="1:22" ht="13.5" customHeight="1">
      <c r="A23" s="24" t="s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6" customFormat="1" ht="38.25" customHeight="1">
      <c r="A24" s="34" t="s">
        <v>15</v>
      </c>
      <c r="B24" s="41">
        <v>930000</v>
      </c>
      <c r="C24" s="13"/>
      <c r="D24" s="13"/>
      <c r="E24" s="13"/>
      <c r="F24" s="13"/>
      <c r="G24" s="41"/>
      <c r="H24" s="41"/>
      <c r="I24" s="41"/>
      <c r="J24" s="41"/>
      <c r="K24" s="41"/>
      <c r="L24" s="41">
        <f>L25</f>
        <v>5541.78</v>
      </c>
      <c r="M24" s="41"/>
      <c r="N24" s="41">
        <v>930000</v>
      </c>
      <c r="O24" s="41"/>
      <c r="P24" s="41">
        <f>P25</f>
        <v>5541.78</v>
      </c>
      <c r="Q24" s="41"/>
      <c r="R24" s="41"/>
      <c r="S24" s="41"/>
      <c r="T24" s="41"/>
      <c r="U24" s="41"/>
      <c r="V24" s="41"/>
    </row>
    <row r="25" spans="1:22" s="7" customFormat="1" ht="91.5" customHeight="1">
      <c r="A25" s="75" t="s">
        <v>68</v>
      </c>
      <c r="B25" s="13">
        <v>930000</v>
      </c>
      <c r="C25" s="13"/>
      <c r="D25" s="13"/>
      <c r="E25" s="13"/>
      <c r="F25" s="38"/>
      <c r="G25" s="35"/>
      <c r="H25" s="13">
        <v>14.5</v>
      </c>
      <c r="I25" s="35" t="s">
        <v>61</v>
      </c>
      <c r="J25" s="38">
        <v>43371</v>
      </c>
      <c r="K25" s="13">
        <v>930000</v>
      </c>
      <c r="L25" s="13">
        <v>5541.78</v>
      </c>
      <c r="M25" s="72"/>
      <c r="N25" s="15">
        <v>930000</v>
      </c>
      <c r="O25" s="15"/>
      <c r="P25" s="13">
        <v>5541.78</v>
      </c>
      <c r="Q25" s="15"/>
      <c r="R25" s="13"/>
      <c r="S25" s="13"/>
      <c r="T25" s="13"/>
      <c r="U25" s="13"/>
      <c r="V25" s="13"/>
    </row>
    <row r="26" spans="1:22" s="7" customFormat="1" ht="15" customHeight="1">
      <c r="A26" s="75"/>
      <c r="B26" s="13"/>
      <c r="C26" s="13"/>
      <c r="D26" s="13"/>
      <c r="E26" s="13"/>
      <c r="F26" s="38"/>
      <c r="G26" s="35"/>
      <c r="H26" s="13"/>
      <c r="I26" s="35"/>
      <c r="J26" s="38"/>
      <c r="K26" s="13"/>
      <c r="L26" s="13">
        <v>5541.78</v>
      </c>
      <c r="M26" s="72">
        <v>43112</v>
      </c>
      <c r="N26" s="15"/>
      <c r="O26" s="15"/>
      <c r="P26" s="13">
        <v>5541.78</v>
      </c>
      <c r="Q26" s="15"/>
      <c r="R26" s="13"/>
      <c r="S26" s="13"/>
      <c r="T26" s="13"/>
      <c r="U26" s="13"/>
      <c r="V26" s="13"/>
    </row>
    <row r="27" spans="1:22" s="7" customFormat="1" ht="15" customHeight="1">
      <c r="A27" s="75"/>
      <c r="B27" s="13"/>
      <c r="C27" s="13"/>
      <c r="D27" s="13"/>
      <c r="E27" s="13"/>
      <c r="F27" s="38"/>
      <c r="G27" s="35"/>
      <c r="H27" s="13"/>
      <c r="I27" s="35"/>
      <c r="J27" s="38"/>
      <c r="K27" s="13"/>
      <c r="L27" s="13"/>
      <c r="M27" s="72">
        <v>43112</v>
      </c>
      <c r="N27" s="15">
        <v>930000</v>
      </c>
      <c r="O27" s="15"/>
      <c r="P27" s="13"/>
      <c r="Q27" s="15"/>
      <c r="R27" s="13"/>
      <c r="S27" s="13"/>
      <c r="T27" s="13"/>
      <c r="U27" s="13"/>
      <c r="V27" s="13"/>
    </row>
    <row r="28" spans="1:22" ht="13.5" customHeight="1">
      <c r="A28" s="39" t="s">
        <v>17</v>
      </c>
      <c r="B28" s="41">
        <f>B29+B30+B32+B34</f>
        <v>135970000</v>
      </c>
      <c r="C28" s="13"/>
      <c r="D28" s="13"/>
      <c r="E28" s="13"/>
      <c r="F28" s="13"/>
      <c r="G28" s="41">
        <f>G30+G32+G34</f>
        <v>0</v>
      </c>
      <c r="H28" s="13"/>
      <c r="I28" s="13"/>
      <c r="J28" s="13"/>
      <c r="K28" s="41">
        <v>135970000</v>
      </c>
      <c r="L28" s="114">
        <f>L29+L30+L32+L34</f>
        <v>412.11</v>
      </c>
      <c r="M28" s="41"/>
      <c r="N28" s="41"/>
      <c r="O28" s="41"/>
      <c r="P28" s="114">
        <f>P29+P30+P32+P34</f>
        <v>412.11</v>
      </c>
      <c r="Q28" s="41"/>
      <c r="R28" s="41"/>
      <c r="S28" s="41">
        <f>S29+S30+S32+S34</f>
        <v>135970000</v>
      </c>
      <c r="T28" s="41"/>
      <c r="U28" s="41"/>
      <c r="V28" s="41"/>
    </row>
    <row r="29" spans="1:22" ht="70.5" customHeight="1">
      <c r="A29" s="97" t="s">
        <v>72</v>
      </c>
      <c r="B29" s="13">
        <v>61000000</v>
      </c>
      <c r="C29" s="40"/>
      <c r="D29" s="13"/>
      <c r="E29" s="13"/>
      <c r="F29" s="37"/>
      <c r="G29" s="13"/>
      <c r="H29" s="96">
        <v>0.001</v>
      </c>
      <c r="I29" s="35" t="s">
        <v>50</v>
      </c>
      <c r="J29" s="38" t="s">
        <v>101</v>
      </c>
      <c r="K29" s="35" t="s">
        <v>104</v>
      </c>
      <c r="L29" s="106"/>
      <c r="M29" s="37"/>
      <c r="N29" s="13"/>
      <c r="O29" s="13"/>
      <c r="P29" s="13"/>
      <c r="Q29" s="13"/>
      <c r="R29" s="13"/>
      <c r="S29" s="13">
        <v>61000000</v>
      </c>
      <c r="T29" s="13"/>
      <c r="U29" s="13"/>
      <c r="V29" s="13"/>
    </row>
    <row r="30" spans="1:22" ht="63" customHeight="1">
      <c r="A30" s="97" t="s">
        <v>73</v>
      </c>
      <c r="B30" s="13">
        <v>31000000</v>
      </c>
      <c r="C30" s="40"/>
      <c r="D30" s="13"/>
      <c r="E30" s="13"/>
      <c r="F30" s="37"/>
      <c r="G30" s="13"/>
      <c r="H30" s="96">
        <v>0.001</v>
      </c>
      <c r="I30" s="35" t="s">
        <v>50</v>
      </c>
      <c r="J30" s="38" t="s">
        <v>102</v>
      </c>
      <c r="K30" s="35" t="s">
        <v>103</v>
      </c>
      <c r="L30" s="106"/>
      <c r="M30" s="37"/>
      <c r="N30" s="13"/>
      <c r="O30" s="13"/>
      <c r="P30" s="13"/>
      <c r="Q30" s="13"/>
      <c r="R30" s="13"/>
      <c r="S30" s="13">
        <v>31000000</v>
      </c>
      <c r="T30" s="13"/>
      <c r="U30" s="13"/>
      <c r="V30" s="13"/>
    </row>
    <row r="31" spans="1:22" ht="16.5" customHeight="1">
      <c r="A31" s="97"/>
      <c r="B31" s="13"/>
      <c r="C31" s="40"/>
      <c r="D31" s="13"/>
      <c r="E31" s="13"/>
      <c r="F31" s="37"/>
      <c r="G31" s="13"/>
      <c r="H31" s="96"/>
      <c r="I31" s="35"/>
      <c r="J31" s="38"/>
      <c r="K31" s="35"/>
      <c r="L31" s="106"/>
      <c r="M31" s="37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69" customHeight="1">
      <c r="A32" s="97" t="s">
        <v>76</v>
      </c>
      <c r="B32" s="13">
        <v>18900000</v>
      </c>
      <c r="C32" s="40"/>
      <c r="D32" s="13"/>
      <c r="E32" s="13"/>
      <c r="F32" s="37"/>
      <c r="G32" s="13"/>
      <c r="H32" s="96">
        <v>0.001</v>
      </c>
      <c r="I32" s="35" t="s">
        <v>50</v>
      </c>
      <c r="J32" s="38" t="s">
        <v>102</v>
      </c>
      <c r="K32" s="35" t="s">
        <v>105</v>
      </c>
      <c r="L32" s="106"/>
      <c r="M32" s="107"/>
      <c r="N32" s="13"/>
      <c r="O32" s="13"/>
      <c r="P32" s="13"/>
      <c r="Q32" s="13"/>
      <c r="R32" s="13"/>
      <c r="S32" s="13">
        <v>18900000</v>
      </c>
      <c r="T32" s="13"/>
      <c r="U32" s="13"/>
      <c r="V32" s="13"/>
    </row>
    <row r="33" spans="1:22" ht="15" customHeight="1">
      <c r="A33" s="97"/>
      <c r="B33" s="13"/>
      <c r="C33" s="40"/>
      <c r="D33" s="13"/>
      <c r="E33" s="13"/>
      <c r="F33" s="37"/>
      <c r="G33" s="13"/>
      <c r="H33" s="96"/>
      <c r="I33" s="35"/>
      <c r="J33" s="38"/>
      <c r="K33" s="35"/>
      <c r="L33" s="106"/>
      <c r="M33" s="37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69.75" customHeight="1">
      <c r="A34" s="97" t="s">
        <v>77</v>
      </c>
      <c r="B34" s="13">
        <v>25070000</v>
      </c>
      <c r="C34" s="40"/>
      <c r="D34" s="13"/>
      <c r="E34" s="13"/>
      <c r="F34" s="37"/>
      <c r="G34" s="13"/>
      <c r="H34" s="96">
        <v>0.001</v>
      </c>
      <c r="I34" s="35" t="s">
        <v>50</v>
      </c>
      <c r="J34" s="38" t="s">
        <v>102</v>
      </c>
      <c r="K34" s="35" t="s">
        <v>106</v>
      </c>
      <c r="L34" s="106">
        <v>412.11</v>
      </c>
      <c r="M34" s="106"/>
      <c r="N34" s="13"/>
      <c r="O34" s="13"/>
      <c r="P34" s="13">
        <v>412.11</v>
      </c>
      <c r="Q34" s="13"/>
      <c r="R34" s="13"/>
      <c r="S34" s="13">
        <v>25070000</v>
      </c>
      <c r="T34" s="13"/>
      <c r="U34" s="13"/>
      <c r="V34" s="13"/>
    </row>
    <row r="35" spans="1:22" ht="15" customHeight="1">
      <c r="A35" s="97"/>
      <c r="B35" s="13"/>
      <c r="C35" s="40"/>
      <c r="D35" s="13"/>
      <c r="E35" s="13"/>
      <c r="F35" s="37"/>
      <c r="G35" s="13"/>
      <c r="H35" s="96"/>
      <c r="I35" s="35"/>
      <c r="J35" s="38"/>
      <c r="K35" s="35"/>
      <c r="L35" s="106">
        <v>412.11</v>
      </c>
      <c r="M35" s="37">
        <v>43115</v>
      </c>
      <c r="N35" s="13"/>
      <c r="O35" s="13"/>
      <c r="P35" s="13">
        <v>412.11</v>
      </c>
      <c r="Q35" s="13"/>
      <c r="R35" s="13"/>
      <c r="S35" s="13"/>
      <c r="T35" s="13"/>
      <c r="U35" s="13"/>
      <c r="V35" s="13"/>
    </row>
    <row r="36" spans="1:22" ht="15.75" customHeight="1">
      <c r="A36" s="39" t="s">
        <v>35</v>
      </c>
      <c r="B36" s="13"/>
      <c r="C36" s="40"/>
      <c r="D36" s="13"/>
      <c r="E36" s="13"/>
      <c r="F36" s="37"/>
      <c r="G36" s="41"/>
      <c r="H36" s="91"/>
      <c r="I36" s="35"/>
      <c r="J36" s="38"/>
      <c r="K36" s="41"/>
      <c r="L36" s="41"/>
      <c r="M36" s="73"/>
      <c r="N36" s="41"/>
      <c r="O36" s="41"/>
      <c r="P36" s="41"/>
      <c r="Q36" s="13"/>
      <c r="R36" s="13"/>
      <c r="S36" s="13"/>
      <c r="T36" s="13"/>
      <c r="U36" s="13"/>
      <c r="V36" s="13"/>
    </row>
    <row r="37" spans="1:22" ht="15.75" customHeight="1" hidden="1">
      <c r="A37" s="23" t="s">
        <v>36</v>
      </c>
      <c r="B37" s="25"/>
      <c r="C37" s="25"/>
      <c r="D37" s="25"/>
      <c r="E37" s="25"/>
      <c r="F37" s="25"/>
      <c r="G37" s="2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3"/>
      <c r="T37" s="1"/>
      <c r="U37" s="1"/>
      <c r="V37" s="1"/>
    </row>
    <row r="38" spans="1:22" ht="15.75" customHeight="1" hidden="1">
      <c r="A38" s="8"/>
      <c r="B38" s="33"/>
      <c r="C38" s="33"/>
      <c r="D38" s="33"/>
      <c r="E38" s="33"/>
      <c r="F38" s="33"/>
      <c r="G38" s="3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hidden="1">
      <c r="A39" s="8"/>
      <c r="B39" s="33"/>
      <c r="C39" s="33"/>
      <c r="D39" s="33"/>
      <c r="E39" s="33"/>
      <c r="F39" s="33"/>
      <c r="G39" s="3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>
      <c r="A40" s="23" t="s">
        <v>36</v>
      </c>
      <c r="B40" s="13"/>
      <c r="C40" s="40"/>
      <c r="D40" s="13"/>
      <c r="E40" s="13"/>
      <c r="F40" s="37"/>
      <c r="G40" s="13"/>
      <c r="H40" s="35"/>
      <c r="I40" s="35"/>
      <c r="J40" s="38"/>
      <c r="K40" s="35"/>
      <c r="L40" s="13"/>
      <c r="M40" s="37"/>
      <c r="N40" s="13"/>
      <c r="O40" s="13"/>
      <c r="P40" s="13"/>
      <c r="Q40" s="13"/>
      <c r="R40" s="13"/>
      <c r="S40" s="108"/>
      <c r="T40" s="13"/>
      <c r="U40" s="13"/>
      <c r="V40" s="13"/>
    </row>
    <row r="41" spans="1:22" ht="49.5" customHeight="1">
      <c r="A41" s="8" t="s">
        <v>69</v>
      </c>
      <c r="B41" s="9"/>
      <c r="C41" s="26"/>
      <c r="D41" s="26"/>
      <c r="E41" s="26"/>
      <c r="F41" s="26"/>
      <c r="G41" s="12"/>
      <c r="H41" s="12"/>
      <c r="I41" s="29"/>
      <c r="J41" s="183" t="s">
        <v>66</v>
      </c>
      <c r="K41" s="183"/>
      <c r="L41" s="183"/>
      <c r="M41" s="183"/>
      <c r="N41" s="183"/>
      <c r="O41" s="29"/>
      <c r="P41" s="1"/>
      <c r="Q41" s="1"/>
      <c r="R41" s="1"/>
      <c r="S41" s="48"/>
      <c r="T41" s="1"/>
      <c r="U41" s="1"/>
      <c r="V41" s="1"/>
    </row>
    <row r="42" spans="1:19" ht="118.5" customHeight="1" hidden="1">
      <c r="A42" s="8"/>
      <c r="B42" s="8"/>
      <c r="C42" s="8"/>
      <c r="D42" s="8"/>
      <c r="E42" s="2"/>
      <c r="F42" s="8"/>
      <c r="G42" s="30"/>
      <c r="H42" s="30"/>
      <c r="I42" s="30"/>
      <c r="J42" s="29"/>
      <c r="K42" s="29"/>
      <c r="L42" s="8"/>
      <c r="M42" s="8"/>
      <c r="N42" s="8"/>
      <c r="O42" s="30"/>
      <c r="S42" s="1"/>
    </row>
    <row r="43" spans="1:15" ht="42" customHeight="1">
      <c r="A43" s="8" t="s">
        <v>23</v>
      </c>
      <c r="B43" s="9"/>
      <c r="C43" s="26"/>
      <c r="D43" s="26"/>
      <c r="E43" s="26"/>
      <c r="F43" s="26"/>
      <c r="G43" s="26"/>
      <c r="H43" s="27"/>
      <c r="I43" s="31"/>
      <c r="J43" s="162" t="s">
        <v>62</v>
      </c>
      <c r="K43" s="162"/>
      <c r="L43" s="162"/>
      <c r="M43" s="162"/>
      <c r="N43" s="162"/>
      <c r="O43" s="30"/>
    </row>
    <row r="44" spans="1:15" ht="15.75" customHeight="1">
      <c r="A44" s="8"/>
      <c r="B44" s="8"/>
      <c r="C44" s="8"/>
      <c r="D44" s="8"/>
      <c r="E44" s="2"/>
      <c r="F44" s="8"/>
      <c r="G44" s="30"/>
      <c r="H44" s="30"/>
      <c r="I44" s="30"/>
      <c r="J44" s="29"/>
      <c r="K44" s="29"/>
      <c r="L44" s="8"/>
      <c r="M44" s="8"/>
      <c r="N44" s="8"/>
      <c r="O44" s="30"/>
    </row>
    <row r="45" spans="2:14" ht="31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7" ht="0.75" customHeight="1"/>
  </sheetData>
  <sheetProtection/>
  <mergeCells count="52">
    <mergeCell ref="L13:O13"/>
    <mergeCell ref="A15:H15"/>
    <mergeCell ref="A13:H13"/>
    <mergeCell ref="L14:O14"/>
    <mergeCell ref="I13:K13"/>
    <mergeCell ref="A16:H16"/>
    <mergeCell ref="A3:V3"/>
    <mergeCell ref="L11:O11"/>
    <mergeCell ref="L12:O12"/>
    <mergeCell ref="I10:K10"/>
    <mergeCell ref="I9:K9"/>
    <mergeCell ref="F4:L4"/>
    <mergeCell ref="N1:V1"/>
    <mergeCell ref="A5:V5"/>
    <mergeCell ref="A6:V6"/>
    <mergeCell ref="I12:K12"/>
    <mergeCell ref="I8:O8"/>
    <mergeCell ref="A11:H11"/>
    <mergeCell ref="L10:O10"/>
    <mergeCell ref="I11:K11"/>
    <mergeCell ref="A8:H9"/>
    <mergeCell ref="O2:V2"/>
    <mergeCell ref="U19:V19"/>
    <mergeCell ref="F18:G18"/>
    <mergeCell ref="L18:L20"/>
    <mergeCell ref="G19:G20"/>
    <mergeCell ref="J18:K19"/>
    <mergeCell ref="L15:O15"/>
    <mergeCell ref="S18:V18"/>
    <mergeCell ref="S19:T19"/>
    <mergeCell ref="F19:F20"/>
    <mergeCell ref="L17:O17"/>
    <mergeCell ref="J43:N43"/>
    <mergeCell ref="D19:E19"/>
    <mergeCell ref="J41:N41"/>
    <mergeCell ref="U17:V17"/>
    <mergeCell ref="A17:H17"/>
    <mergeCell ref="L16:O16"/>
    <mergeCell ref="A18:A20"/>
    <mergeCell ref="I16:K16"/>
    <mergeCell ref="I18:I20"/>
    <mergeCell ref="H18:H20"/>
    <mergeCell ref="B19:C19"/>
    <mergeCell ref="L9:O9"/>
    <mergeCell ref="I15:K15"/>
    <mergeCell ref="A12:H12"/>
    <mergeCell ref="A14:H14"/>
    <mergeCell ref="A10:H10"/>
    <mergeCell ref="I14:K14"/>
    <mergeCell ref="M18:R19"/>
    <mergeCell ref="I17:K17"/>
    <mergeCell ref="B18:E18"/>
  </mergeCells>
  <printOptions/>
  <pageMargins left="0.31496062992125984" right="0.15748031496062992" top="0.5118110236220472" bottom="0.1968503937007874" header="0.5118110236220472" footer="0.196850393700787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D27">
      <selection activeCell="N31" sqref="N31"/>
    </sheetView>
  </sheetViews>
  <sheetFormatPr defaultColWidth="9.00390625" defaultRowHeight="12.75"/>
  <cols>
    <col min="1" max="1" width="34.00390625" style="0" customWidth="1"/>
    <col min="2" max="2" width="13.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4.75390625" style="0" customWidth="1"/>
    <col min="8" max="8" width="10.625" style="0" customWidth="1"/>
    <col min="9" max="9" width="7.75390625" style="0" customWidth="1"/>
    <col min="10" max="10" width="9.625" style="0" customWidth="1"/>
    <col min="11" max="11" width="13.375" style="0" customWidth="1"/>
    <col min="12" max="12" width="12.375" style="0" customWidth="1"/>
    <col min="13" max="13" width="11.00390625" style="0" customWidth="1"/>
    <col min="14" max="14" width="13.375" style="0" customWidth="1"/>
    <col min="15" max="15" width="8.625" style="0" customWidth="1"/>
    <col min="16" max="16" width="12.125" style="0" customWidth="1"/>
    <col min="17" max="17" width="11.125" style="0" customWidth="1"/>
    <col min="18" max="18" width="8.875" style="0" customWidth="1"/>
    <col min="19" max="19" width="14.25390625" style="0" customWidth="1"/>
    <col min="20" max="20" width="9.625" style="0" customWidth="1"/>
    <col min="21" max="21" width="12.00390625" style="0" customWidth="1"/>
    <col min="22" max="22" width="7.625" style="0" customWidth="1"/>
  </cols>
  <sheetData>
    <row r="1" spans="14:22" ht="27" customHeight="1">
      <c r="N1" s="149" t="s">
        <v>60</v>
      </c>
      <c r="O1" s="149"/>
      <c r="P1" s="149"/>
      <c r="Q1" s="149"/>
      <c r="R1" s="149"/>
      <c r="S1" s="149"/>
      <c r="T1" s="149"/>
      <c r="U1" s="149"/>
      <c r="V1" s="149"/>
    </row>
    <row r="2" spans="15:22" ht="15">
      <c r="O2" s="125"/>
      <c r="P2" s="125"/>
      <c r="Q2" s="125"/>
      <c r="R2" s="125"/>
      <c r="S2" s="125"/>
      <c r="T2" s="125"/>
      <c r="U2" s="125"/>
      <c r="V2" s="125"/>
    </row>
    <row r="3" spans="1:22" ht="12.7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5">
      <c r="A4" s="8"/>
      <c r="B4" s="9"/>
      <c r="C4" s="9"/>
      <c r="D4" s="9"/>
      <c r="E4" s="9"/>
      <c r="F4" s="173" t="s">
        <v>42</v>
      </c>
      <c r="G4" s="173"/>
      <c r="H4" s="173"/>
      <c r="I4" s="173"/>
      <c r="J4" s="173"/>
      <c r="K4" s="173"/>
      <c r="L4" s="173"/>
      <c r="M4" s="173"/>
      <c r="N4" s="173"/>
      <c r="O4" s="173"/>
      <c r="P4" s="9"/>
      <c r="Q4" s="9"/>
      <c r="R4" s="9"/>
      <c r="S4" s="9"/>
      <c r="T4" s="9"/>
      <c r="U4" s="9"/>
      <c r="V4" s="9"/>
    </row>
    <row r="5" spans="1:22" ht="12.75">
      <c r="A5" s="150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ht="12.75">
      <c r="A7" s="151" t="s">
        <v>97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</row>
    <row r="9" spans="1:22" ht="12.75">
      <c r="A9" s="152" t="s">
        <v>84</v>
      </c>
      <c r="B9" s="153"/>
      <c r="C9" s="153"/>
      <c r="D9" s="153"/>
      <c r="E9" s="153"/>
      <c r="F9" s="153"/>
      <c r="G9" s="153"/>
      <c r="H9" s="154"/>
      <c r="I9" s="134" t="s">
        <v>0</v>
      </c>
      <c r="J9" s="135"/>
      <c r="K9" s="135"/>
      <c r="L9" s="135"/>
      <c r="M9" s="135"/>
      <c r="N9" s="135"/>
      <c r="O9" s="136"/>
      <c r="P9" s="2"/>
      <c r="Q9" s="2"/>
      <c r="R9" s="2"/>
      <c r="S9" s="1"/>
      <c r="T9" s="1"/>
      <c r="U9" s="1"/>
      <c r="V9" s="1"/>
    </row>
    <row r="10" spans="1:22" ht="12.75">
      <c r="A10" s="155"/>
      <c r="B10" s="156"/>
      <c r="C10" s="156"/>
      <c r="D10" s="156"/>
      <c r="E10" s="156"/>
      <c r="F10" s="156"/>
      <c r="G10" s="156"/>
      <c r="H10" s="157"/>
      <c r="I10" s="134" t="s">
        <v>1</v>
      </c>
      <c r="J10" s="137"/>
      <c r="K10" s="138"/>
      <c r="L10" s="134" t="s">
        <v>2</v>
      </c>
      <c r="M10" s="137"/>
      <c r="N10" s="137"/>
      <c r="O10" s="138"/>
      <c r="P10" s="2"/>
      <c r="Q10" s="2"/>
      <c r="R10" s="2"/>
      <c r="S10" s="1"/>
      <c r="T10" s="1"/>
      <c r="U10" s="1"/>
      <c r="V10" s="1"/>
    </row>
    <row r="11" spans="1:22" ht="12.75">
      <c r="A11" s="130" t="s">
        <v>87</v>
      </c>
      <c r="B11" s="131"/>
      <c r="C11" s="131"/>
      <c r="D11" s="131"/>
      <c r="E11" s="131"/>
      <c r="F11" s="131"/>
      <c r="G11" s="131"/>
      <c r="H11" s="132"/>
      <c r="I11" s="209">
        <v>14000000</v>
      </c>
      <c r="J11" s="210"/>
      <c r="K11" s="211"/>
      <c r="L11" s="184" t="s">
        <v>80</v>
      </c>
      <c r="M11" s="135"/>
      <c r="N11" s="135"/>
      <c r="O11" s="136"/>
      <c r="P11" s="14"/>
      <c r="Q11" s="98"/>
      <c r="R11" s="2"/>
      <c r="S11" s="1"/>
      <c r="T11" s="1"/>
      <c r="U11" s="1"/>
      <c r="V11" s="1"/>
    </row>
    <row r="12" spans="1:22" ht="12.75">
      <c r="A12" s="130" t="s">
        <v>3</v>
      </c>
      <c r="B12" s="131"/>
      <c r="C12" s="131"/>
      <c r="D12" s="131"/>
      <c r="E12" s="131"/>
      <c r="F12" s="131"/>
      <c r="G12" s="131"/>
      <c r="H12" s="132"/>
      <c r="I12" s="180">
        <v>0</v>
      </c>
      <c r="J12" s="181"/>
      <c r="K12" s="182"/>
      <c r="L12" s="184"/>
      <c r="M12" s="135"/>
      <c r="N12" s="135"/>
      <c r="O12" s="136"/>
      <c r="P12" s="2"/>
      <c r="Q12" s="2"/>
      <c r="R12" s="2"/>
      <c r="S12" s="1"/>
      <c r="T12" s="1"/>
      <c r="U12" s="1"/>
      <c r="V12" s="1"/>
    </row>
    <row r="13" spans="1:22" ht="12.75">
      <c r="A13" s="166" t="s">
        <v>55</v>
      </c>
      <c r="B13" s="166"/>
      <c r="C13" s="166"/>
      <c r="D13" s="166"/>
      <c r="E13" s="166"/>
      <c r="F13" s="166"/>
      <c r="G13" s="166"/>
      <c r="H13" s="166"/>
      <c r="I13" s="180">
        <v>0</v>
      </c>
      <c r="J13" s="181"/>
      <c r="K13" s="182"/>
      <c r="L13" s="184"/>
      <c r="M13" s="135"/>
      <c r="N13" s="135"/>
      <c r="O13" s="136"/>
      <c r="P13" s="2"/>
      <c r="Q13" s="2"/>
      <c r="R13" s="2"/>
      <c r="S13" s="1"/>
      <c r="T13" s="1"/>
      <c r="U13" s="1"/>
      <c r="V13" s="1"/>
    </row>
    <row r="14" spans="1:22" ht="12.75">
      <c r="A14" s="130" t="s">
        <v>34</v>
      </c>
      <c r="B14" s="131"/>
      <c r="C14" s="131"/>
      <c r="D14" s="131"/>
      <c r="E14" s="131"/>
      <c r="F14" s="131"/>
      <c r="G14" s="131"/>
      <c r="H14" s="132"/>
      <c r="I14" s="209">
        <v>1191200</v>
      </c>
      <c r="J14" s="210"/>
      <c r="K14" s="211"/>
      <c r="L14" s="193">
        <v>841200</v>
      </c>
      <c r="M14" s="212"/>
      <c r="N14" s="212"/>
      <c r="O14" s="213"/>
      <c r="P14" s="2"/>
      <c r="Q14" s="2"/>
      <c r="R14" s="2"/>
      <c r="S14" s="1"/>
      <c r="T14" s="1"/>
      <c r="U14" s="1"/>
      <c r="V14" s="1"/>
    </row>
    <row r="15" spans="1:22" ht="12.75">
      <c r="A15" s="130" t="s">
        <v>24</v>
      </c>
      <c r="B15" s="131"/>
      <c r="C15" s="131"/>
      <c r="D15" s="131"/>
      <c r="E15" s="131"/>
      <c r="F15" s="131"/>
      <c r="G15" s="131"/>
      <c r="H15" s="132"/>
      <c r="I15" s="180">
        <v>0</v>
      </c>
      <c r="J15" s="181"/>
      <c r="K15" s="182"/>
      <c r="L15" s="184">
        <v>0</v>
      </c>
      <c r="M15" s="135"/>
      <c r="N15" s="135"/>
      <c r="O15" s="136"/>
      <c r="P15" s="2"/>
      <c r="Q15" s="2"/>
      <c r="R15" s="2"/>
      <c r="S15" s="1"/>
      <c r="T15" s="1"/>
      <c r="U15" s="1"/>
      <c r="V15" s="1"/>
    </row>
    <row r="16" spans="1:22" ht="13.5" customHeight="1">
      <c r="A16" s="130" t="s">
        <v>56</v>
      </c>
      <c r="B16" s="131"/>
      <c r="C16" s="131"/>
      <c r="D16" s="131"/>
      <c r="E16" s="131"/>
      <c r="F16" s="131"/>
      <c r="G16" s="131"/>
      <c r="H16" s="132"/>
      <c r="I16" s="180" t="s">
        <v>52</v>
      </c>
      <c r="J16" s="181"/>
      <c r="K16" s="182"/>
      <c r="L16" s="184"/>
      <c r="M16" s="135"/>
      <c r="N16" s="135"/>
      <c r="O16" s="136"/>
      <c r="P16" s="2"/>
      <c r="Q16" s="2"/>
      <c r="R16" s="2"/>
      <c r="S16" s="1"/>
      <c r="T16" s="1"/>
      <c r="U16" s="1"/>
      <c r="V16" s="1"/>
    </row>
    <row r="17" spans="1:22" ht="12.75">
      <c r="A17" s="159" t="s">
        <v>57</v>
      </c>
      <c r="B17" s="160"/>
      <c r="C17" s="160"/>
      <c r="D17" s="160"/>
      <c r="E17" s="160"/>
      <c r="F17" s="160"/>
      <c r="G17" s="160"/>
      <c r="H17" s="161"/>
      <c r="I17" s="180" t="s">
        <v>52</v>
      </c>
      <c r="J17" s="181"/>
      <c r="K17" s="182"/>
      <c r="L17" s="184"/>
      <c r="M17" s="135"/>
      <c r="N17" s="135"/>
      <c r="O17" s="136"/>
      <c r="P17" s="20"/>
      <c r="Q17" s="20"/>
      <c r="R17" s="20"/>
      <c r="S17" s="20"/>
      <c r="T17" s="20"/>
      <c r="U17" s="20"/>
      <c r="V17" s="1"/>
    </row>
    <row r="18" spans="1:22" ht="15" customHeight="1">
      <c r="A18" s="159" t="s">
        <v>58</v>
      </c>
      <c r="B18" s="160"/>
      <c r="C18" s="160"/>
      <c r="D18" s="160"/>
      <c r="E18" s="160"/>
      <c r="F18" s="160"/>
      <c r="G18" s="160"/>
      <c r="H18" s="161"/>
      <c r="I18" s="180">
        <v>0</v>
      </c>
      <c r="J18" s="181"/>
      <c r="K18" s="182"/>
      <c r="L18" s="184">
        <v>0</v>
      </c>
      <c r="M18" s="135"/>
      <c r="N18" s="135"/>
      <c r="O18" s="136"/>
      <c r="P18" s="2"/>
      <c r="Q18" s="2"/>
      <c r="R18" s="2"/>
      <c r="S18" s="1"/>
      <c r="T18" s="1"/>
      <c r="U18" s="1"/>
      <c r="V18" s="1"/>
    </row>
    <row r="19" spans="1:22" ht="40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124" t="s">
        <v>19</v>
      </c>
      <c r="V19" s="124"/>
    </row>
    <row r="20" spans="1:22" ht="30.75" customHeight="1">
      <c r="A20" s="117" t="s">
        <v>11</v>
      </c>
      <c r="B20" s="141" t="s">
        <v>4</v>
      </c>
      <c r="C20" s="141"/>
      <c r="D20" s="141"/>
      <c r="E20" s="141"/>
      <c r="F20" s="139" t="s">
        <v>10</v>
      </c>
      <c r="G20" s="140"/>
      <c r="H20" s="163" t="s">
        <v>29</v>
      </c>
      <c r="I20" s="117" t="s">
        <v>20</v>
      </c>
      <c r="J20" s="142" t="s">
        <v>30</v>
      </c>
      <c r="K20" s="144"/>
      <c r="L20" s="139" t="s">
        <v>41</v>
      </c>
      <c r="M20" s="202" t="s">
        <v>38</v>
      </c>
      <c r="N20" s="203"/>
      <c r="O20" s="203"/>
      <c r="P20" s="203"/>
      <c r="Q20" s="203"/>
      <c r="R20" s="204"/>
      <c r="S20" s="119" t="s">
        <v>12</v>
      </c>
      <c r="T20" s="119"/>
      <c r="U20" s="119"/>
      <c r="V20" s="120"/>
    </row>
    <row r="21" spans="1:22" ht="51.75" customHeight="1">
      <c r="A21" s="117"/>
      <c r="B21" s="117" t="s">
        <v>5</v>
      </c>
      <c r="C21" s="117"/>
      <c r="D21" s="117" t="s">
        <v>6</v>
      </c>
      <c r="E21" s="117"/>
      <c r="F21" s="117" t="s">
        <v>8</v>
      </c>
      <c r="G21" s="142" t="s">
        <v>28</v>
      </c>
      <c r="H21" s="164"/>
      <c r="I21" s="117"/>
      <c r="J21" s="145"/>
      <c r="K21" s="147"/>
      <c r="L21" s="139"/>
      <c r="M21" s="205"/>
      <c r="N21" s="206"/>
      <c r="O21" s="206"/>
      <c r="P21" s="206"/>
      <c r="Q21" s="206"/>
      <c r="R21" s="207"/>
      <c r="S21" s="140" t="s">
        <v>5</v>
      </c>
      <c r="T21" s="117"/>
      <c r="U21" s="117" t="s">
        <v>6</v>
      </c>
      <c r="V21" s="117"/>
    </row>
    <row r="22" spans="1:22" ht="45">
      <c r="A22" s="117"/>
      <c r="B22" s="3" t="s">
        <v>7</v>
      </c>
      <c r="C22" s="3" t="s">
        <v>32</v>
      </c>
      <c r="D22" s="3" t="s">
        <v>7</v>
      </c>
      <c r="E22" s="3" t="s">
        <v>21</v>
      </c>
      <c r="F22" s="117"/>
      <c r="G22" s="145"/>
      <c r="H22" s="165"/>
      <c r="I22" s="117"/>
      <c r="J22" s="32" t="s">
        <v>8</v>
      </c>
      <c r="K22" s="32" t="s">
        <v>9</v>
      </c>
      <c r="L22" s="117"/>
      <c r="M22" s="32" t="s">
        <v>59</v>
      </c>
      <c r="N22" s="32" t="s">
        <v>7</v>
      </c>
      <c r="O22" s="32" t="s">
        <v>31</v>
      </c>
      <c r="P22" s="32" t="s">
        <v>40</v>
      </c>
      <c r="Q22" s="32" t="s">
        <v>39</v>
      </c>
      <c r="R22" s="32" t="s">
        <v>37</v>
      </c>
      <c r="S22" s="3" t="s">
        <v>7</v>
      </c>
      <c r="T22" s="3" t="s">
        <v>21</v>
      </c>
      <c r="U22" s="3" t="s">
        <v>7</v>
      </c>
      <c r="V22" s="3" t="s">
        <v>21</v>
      </c>
    </row>
    <row r="23" spans="1:22" s="5" customFormat="1" ht="13.5" customHeight="1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4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4">
        <v>19</v>
      </c>
      <c r="T23" s="4">
        <v>20</v>
      </c>
      <c r="U23" s="4">
        <v>21</v>
      </c>
      <c r="V23" s="4">
        <v>22</v>
      </c>
    </row>
    <row r="24" spans="1:22" ht="13.5" customHeight="1">
      <c r="A24" s="24" t="s">
        <v>13</v>
      </c>
      <c r="B24" s="41">
        <f aca="true" t="shared" si="0" ref="B24:J24">B26+B43</f>
        <v>13714000</v>
      </c>
      <c r="C24" s="41">
        <f t="shared" si="0"/>
        <v>0</v>
      </c>
      <c r="D24" s="41">
        <f t="shared" si="0"/>
        <v>0</v>
      </c>
      <c r="E24" s="41">
        <f t="shared" si="0"/>
        <v>0</v>
      </c>
      <c r="F24" s="41">
        <f t="shared" si="0"/>
        <v>0</v>
      </c>
      <c r="G24" s="41">
        <f t="shared" si="0"/>
        <v>0</v>
      </c>
      <c r="H24" s="41">
        <f t="shared" si="0"/>
        <v>0</v>
      </c>
      <c r="I24" s="41">
        <f t="shared" si="0"/>
        <v>0</v>
      </c>
      <c r="J24" s="41">
        <f t="shared" si="0"/>
        <v>0</v>
      </c>
      <c r="K24" s="41">
        <f>K26+K28+K43+K48</f>
        <v>13714000</v>
      </c>
      <c r="L24" s="41">
        <f>L26+L43</f>
        <v>148525.71</v>
      </c>
      <c r="M24" s="41"/>
      <c r="N24" s="41">
        <f>N26+N28+N43+N48</f>
        <v>0</v>
      </c>
      <c r="O24" s="41">
        <f>O26+O28+O43+O48</f>
        <v>0</v>
      </c>
      <c r="P24" s="41">
        <f>P26+P43</f>
        <v>148525.71</v>
      </c>
      <c r="Q24" s="41">
        <f>Q26+Q28+Q43+Q48</f>
        <v>0</v>
      </c>
      <c r="R24" s="41">
        <f>R26+R28+R43+R48</f>
        <v>0</v>
      </c>
      <c r="S24" s="41">
        <f>S26+S43</f>
        <v>13714000</v>
      </c>
      <c r="T24" s="41">
        <f>T26+T28+T43+T48</f>
        <v>0</v>
      </c>
      <c r="U24" s="41">
        <f>U26+U28+U43+U48</f>
        <v>0</v>
      </c>
      <c r="V24" s="41">
        <f>V26+V28+V43+V48</f>
        <v>0</v>
      </c>
    </row>
    <row r="25" spans="1:22" s="6" customFormat="1" ht="27" customHeight="1">
      <c r="A25" s="24" t="s">
        <v>14</v>
      </c>
      <c r="B25" s="13"/>
      <c r="C25" s="13"/>
      <c r="D25" s="13"/>
      <c r="E25" s="13"/>
      <c r="F25" s="13"/>
      <c r="G25" s="13"/>
      <c r="H25" s="13"/>
      <c r="I25" s="11"/>
      <c r="J25" s="11"/>
      <c r="K25" s="11"/>
      <c r="L25" s="13"/>
      <c r="M25" s="13"/>
      <c r="N25" s="13"/>
      <c r="O25" s="13"/>
      <c r="P25" s="13"/>
      <c r="Q25" s="13"/>
      <c r="R25" s="13"/>
      <c r="S25" s="13"/>
      <c r="T25" s="11"/>
      <c r="U25" s="11"/>
      <c r="V25" s="11"/>
    </row>
    <row r="26" spans="1:22" s="6" customFormat="1" ht="78" customHeight="1">
      <c r="A26" s="34" t="s">
        <v>15</v>
      </c>
      <c r="B26" s="41">
        <f>B27+B30</f>
        <v>6000000</v>
      </c>
      <c r="C26" s="41"/>
      <c r="D26" s="41"/>
      <c r="E26" s="41"/>
      <c r="F26" s="41"/>
      <c r="G26" s="41"/>
      <c r="H26" s="41"/>
      <c r="I26" s="41"/>
      <c r="J26" s="41"/>
      <c r="K26" s="41">
        <f>K27+K30</f>
        <v>6000000</v>
      </c>
      <c r="L26" s="41">
        <f>L27+L30</f>
        <v>148398.9</v>
      </c>
      <c r="M26" s="41"/>
      <c r="N26" s="41"/>
      <c r="O26" s="41"/>
      <c r="P26" s="41">
        <f>P27+P30</f>
        <v>148398.9</v>
      </c>
      <c r="Q26" s="41"/>
      <c r="R26" s="41"/>
      <c r="S26" s="41">
        <f>S27+S30</f>
        <v>6000000</v>
      </c>
      <c r="T26" s="41"/>
      <c r="U26" s="41"/>
      <c r="V26" s="41"/>
    </row>
    <row r="27" spans="1:22" s="7" customFormat="1" ht="78.75" customHeight="1">
      <c r="A27" s="88" t="s">
        <v>99</v>
      </c>
      <c r="B27" s="13"/>
      <c r="C27" s="13"/>
      <c r="D27" s="13"/>
      <c r="E27" s="13"/>
      <c r="F27" s="37"/>
      <c r="G27" s="13"/>
      <c r="H27" s="13"/>
      <c r="I27" s="35"/>
      <c r="J27" s="35"/>
      <c r="K27" s="13"/>
      <c r="L27" s="13">
        <v>9790.68</v>
      </c>
      <c r="M27" s="13"/>
      <c r="N27" s="13"/>
      <c r="O27" s="13"/>
      <c r="P27" s="13">
        <v>9790.68</v>
      </c>
      <c r="Q27" s="13"/>
      <c r="R27" s="13"/>
      <c r="S27" s="13"/>
      <c r="T27" s="13"/>
      <c r="U27" s="13"/>
      <c r="V27" s="13"/>
    </row>
    <row r="28" spans="1:22" s="7" customFormat="1" ht="13.5" customHeight="1">
      <c r="A28" s="23"/>
      <c r="B28" s="13"/>
      <c r="C28" s="15"/>
      <c r="D28" s="15"/>
      <c r="E28" s="15"/>
      <c r="F28" s="19"/>
      <c r="G28" s="13"/>
      <c r="H28" s="15"/>
      <c r="I28" s="10"/>
      <c r="J28" s="16"/>
      <c r="K28" s="16"/>
      <c r="L28" s="15">
        <v>9790.68</v>
      </c>
      <c r="M28" s="72">
        <v>43117</v>
      </c>
      <c r="N28" s="15"/>
      <c r="O28" s="15"/>
      <c r="P28" s="15">
        <v>9790.68</v>
      </c>
      <c r="Q28" s="15"/>
      <c r="R28" s="13"/>
      <c r="S28" s="13"/>
      <c r="T28" s="11"/>
      <c r="U28" s="11"/>
      <c r="V28" s="11"/>
    </row>
    <row r="29" spans="1:22" s="18" customFormat="1" ht="13.5" customHeight="1">
      <c r="A29" s="23"/>
      <c r="B29" s="13"/>
      <c r="C29" s="15"/>
      <c r="D29" s="15"/>
      <c r="E29" s="15"/>
      <c r="F29" s="19"/>
      <c r="G29" s="13"/>
      <c r="H29" s="15"/>
      <c r="I29" s="10"/>
      <c r="J29" s="16"/>
      <c r="K29" s="16"/>
      <c r="L29" s="15"/>
      <c r="M29" s="72"/>
      <c r="N29" s="15"/>
      <c r="O29" s="15"/>
      <c r="P29" s="15"/>
      <c r="Q29" s="15"/>
      <c r="R29" s="13"/>
      <c r="S29" s="13"/>
      <c r="T29" s="11"/>
      <c r="U29" s="11"/>
      <c r="V29" s="11"/>
    </row>
    <row r="30" spans="1:22" s="18" customFormat="1" ht="74.25" customHeight="1">
      <c r="A30" s="95" t="s">
        <v>91</v>
      </c>
      <c r="B30" s="13">
        <v>6000000</v>
      </c>
      <c r="C30" s="15"/>
      <c r="D30" s="15"/>
      <c r="E30" s="15"/>
      <c r="F30" s="19"/>
      <c r="G30" s="13"/>
      <c r="H30" s="15">
        <v>13.6</v>
      </c>
      <c r="I30" s="35" t="s">
        <v>51</v>
      </c>
      <c r="J30" s="35" t="s">
        <v>71</v>
      </c>
      <c r="K30" s="16">
        <v>6000000</v>
      </c>
      <c r="L30" s="15">
        <f>L31+L32+L33+L34+L35+L36+L37+L38+L39+L40+L41+L42</f>
        <v>138608.22</v>
      </c>
      <c r="M30" s="72"/>
      <c r="N30" s="15"/>
      <c r="O30" s="15"/>
      <c r="P30" s="15">
        <f>P31+P32+P33+P35+P34+P36+L37+P38+P39+P40+P41+P42</f>
        <v>138608.22</v>
      </c>
      <c r="Q30" s="15"/>
      <c r="R30" s="13"/>
      <c r="S30" s="13">
        <v>6000000</v>
      </c>
      <c r="T30" s="11"/>
      <c r="U30" s="11"/>
      <c r="V30" s="11"/>
    </row>
    <row r="31" spans="1:22" s="18" customFormat="1" ht="15.75" customHeight="1">
      <c r="A31" s="95"/>
      <c r="B31" s="13"/>
      <c r="C31" s="15"/>
      <c r="D31" s="15"/>
      <c r="E31" s="15"/>
      <c r="F31" s="19"/>
      <c r="G31" s="13"/>
      <c r="H31" s="15"/>
      <c r="I31" s="35"/>
      <c r="J31" s="35"/>
      <c r="K31" s="16"/>
      <c r="L31" s="15">
        <v>69304.11</v>
      </c>
      <c r="M31" s="72">
        <v>43117</v>
      </c>
      <c r="N31" s="15"/>
      <c r="O31" s="15"/>
      <c r="P31" s="15">
        <v>69304.11</v>
      </c>
      <c r="Q31" s="15"/>
      <c r="R31" s="13"/>
      <c r="S31" s="13"/>
      <c r="T31" s="11"/>
      <c r="U31" s="11"/>
      <c r="V31" s="11"/>
    </row>
    <row r="32" spans="1:22" s="18" customFormat="1" ht="15.75" customHeight="1">
      <c r="A32" s="95"/>
      <c r="B32" s="13"/>
      <c r="C32" s="15"/>
      <c r="D32" s="15"/>
      <c r="E32" s="15"/>
      <c r="F32" s="19"/>
      <c r="G32" s="13"/>
      <c r="H32" s="15"/>
      <c r="I32" s="35"/>
      <c r="J32" s="35"/>
      <c r="K32" s="16"/>
      <c r="L32" s="15">
        <v>69304.11</v>
      </c>
      <c r="M32" s="72">
        <v>43150</v>
      </c>
      <c r="N32" s="15"/>
      <c r="O32" s="15"/>
      <c r="P32" s="15">
        <v>69304.11</v>
      </c>
      <c r="Q32" s="15"/>
      <c r="R32" s="13"/>
      <c r="S32" s="13"/>
      <c r="T32" s="11"/>
      <c r="U32" s="11"/>
      <c r="V32" s="11"/>
    </row>
    <row r="33" spans="1:22" s="18" customFormat="1" ht="15.75" customHeight="1">
      <c r="A33" s="95"/>
      <c r="B33" s="13"/>
      <c r="C33" s="15"/>
      <c r="D33" s="15"/>
      <c r="E33" s="15"/>
      <c r="F33" s="19"/>
      <c r="G33" s="13"/>
      <c r="H33" s="15"/>
      <c r="I33" s="35"/>
      <c r="J33" s="35"/>
      <c r="K33" s="16"/>
      <c r="L33" s="15"/>
      <c r="M33" s="72"/>
      <c r="N33" s="15"/>
      <c r="O33" s="15"/>
      <c r="P33" s="15"/>
      <c r="Q33" s="15"/>
      <c r="R33" s="13"/>
      <c r="S33" s="13"/>
      <c r="T33" s="11"/>
      <c r="U33" s="11"/>
      <c r="V33" s="11"/>
    </row>
    <row r="34" spans="1:22" s="18" customFormat="1" ht="15.75" customHeight="1">
      <c r="A34" s="95"/>
      <c r="B34" s="13"/>
      <c r="C34" s="15"/>
      <c r="D34" s="15"/>
      <c r="E34" s="15"/>
      <c r="F34" s="19"/>
      <c r="G34" s="13"/>
      <c r="H34" s="15"/>
      <c r="I34" s="35"/>
      <c r="J34" s="35"/>
      <c r="K34" s="16"/>
      <c r="L34" s="15"/>
      <c r="M34" s="72"/>
      <c r="N34" s="15"/>
      <c r="O34" s="15"/>
      <c r="P34" s="15"/>
      <c r="Q34" s="15"/>
      <c r="R34" s="13"/>
      <c r="S34" s="13"/>
      <c r="T34" s="11"/>
      <c r="U34" s="11"/>
      <c r="V34" s="11"/>
    </row>
    <row r="35" spans="1:22" s="18" customFormat="1" ht="15.75" customHeight="1">
      <c r="A35" s="95"/>
      <c r="B35" s="13"/>
      <c r="C35" s="15"/>
      <c r="D35" s="15"/>
      <c r="E35" s="15"/>
      <c r="F35" s="19"/>
      <c r="G35" s="13"/>
      <c r="H35" s="15"/>
      <c r="I35" s="35"/>
      <c r="J35" s="35"/>
      <c r="K35" s="16"/>
      <c r="L35" s="15"/>
      <c r="M35" s="72"/>
      <c r="N35" s="15"/>
      <c r="O35" s="15"/>
      <c r="P35" s="15"/>
      <c r="Q35" s="15"/>
      <c r="R35" s="13"/>
      <c r="S35" s="13"/>
      <c r="T35" s="11"/>
      <c r="U35" s="11"/>
      <c r="V35" s="11"/>
    </row>
    <row r="36" spans="1:22" s="18" customFormat="1" ht="15.75" customHeight="1">
      <c r="A36" s="95"/>
      <c r="B36" s="13"/>
      <c r="C36" s="15"/>
      <c r="D36" s="15"/>
      <c r="E36" s="15"/>
      <c r="F36" s="19"/>
      <c r="G36" s="13"/>
      <c r="H36" s="15"/>
      <c r="I36" s="35"/>
      <c r="J36" s="35"/>
      <c r="K36" s="16"/>
      <c r="L36" s="15"/>
      <c r="M36" s="72"/>
      <c r="N36" s="15"/>
      <c r="O36" s="15"/>
      <c r="P36" s="15"/>
      <c r="Q36" s="15"/>
      <c r="R36" s="13"/>
      <c r="S36" s="13"/>
      <c r="T36" s="11"/>
      <c r="U36" s="11"/>
      <c r="V36" s="11"/>
    </row>
    <row r="37" spans="1:22" s="18" customFormat="1" ht="15.75" customHeight="1">
      <c r="A37" s="95"/>
      <c r="B37" s="13"/>
      <c r="C37" s="15"/>
      <c r="D37" s="15"/>
      <c r="E37" s="15"/>
      <c r="F37" s="19"/>
      <c r="G37" s="13"/>
      <c r="H37" s="15"/>
      <c r="I37" s="35"/>
      <c r="J37" s="35"/>
      <c r="K37" s="16"/>
      <c r="L37" s="15"/>
      <c r="M37" s="72"/>
      <c r="N37" s="15"/>
      <c r="O37" s="15"/>
      <c r="P37" s="15"/>
      <c r="Q37" s="15"/>
      <c r="R37" s="13"/>
      <c r="S37" s="13"/>
      <c r="T37" s="11"/>
      <c r="U37" s="11"/>
      <c r="V37" s="11"/>
    </row>
    <row r="38" spans="1:22" s="18" customFormat="1" ht="15.75" customHeight="1">
      <c r="A38" s="95"/>
      <c r="B38" s="13"/>
      <c r="C38" s="15"/>
      <c r="D38" s="15"/>
      <c r="E38" s="15"/>
      <c r="F38" s="19"/>
      <c r="G38" s="13"/>
      <c r="H38" s="15"/>
      <c r="I38" s="35"/>
      <c r="J38" s="35"/>
      <c r="K38" s="16"/>
      <c r="L38" s="15"/>
      <c r="M38" s="72"/>
      <c r="N38" s="15"/>
      <c r="O38" s="15"/>
      <c r="P38" s="15"/>
      <c r="Q38" s="15"/>
      <c r="R38" s="13"/>
      <c r="S38" s="13"/>
      <c r="T38" s="11"/>
      <c r="U38" s="11"/>
      <c r="V38" s="11"/>
    </row>
    <row r="39" spans="1:22" s="18" customFormat="1" ht="15.75" customHeight="1">
      <c r="A39" s="95"/>
      <c r="B39" s="13"/>
      <c r="C39" s="15"/>
      <c r="D39" s="15"/>
      <c r="E39" s="15"/>
      <c r="F39" s="19"/>
      <c r="G39" s="13"/>
      <c r="H39" s="15"/>
      <c r="I39" s="35"/>
      <c r="J39" s="35"/>
      <c r="K39" s="16"/>
      <c r="L39" s="15"/>
      <c r="M39" s="72"/>
      <c r="N39" s="15"/>
      <c r="O39" s="15"/>
      <c r="P39" s="15"/>
      <c r="Q39" s="15"/>
      <c r="R39" s="13"/>
      <c r="S39" s="13"/>
      <c r="T39" s="11"/>
      <c r="U39" s="11"/>
      <c r="V39" s="11"/>
    </row>
    <row r="40" spans="1:22" s="18" customFormat="1" ht="15.75" customHeight="1">
      <c r="A40" s="95"/>
      <c r="B40" s="13"/>
      <c r="C40" s="15"/>
      <c r="D40" s="15"/>
      <c r="E40" s="15"/>
      <c r="F40" s="19"/>
      <c r="G40" s="13"/>
      <c r="H40" s="15"/>
      <c r="I40" s="35"/>
      <c r="J40" s="35"/>
      <c r="K40" s="16"/>
      <c r="L40" s="15"/>
      <c r="M40" s="72"/>
      <c r="N40" s="15"/>
      <c r="O40" s="15"/>
      <c r="P40" s="15"/>
      <c r="Q40" s="15"/>
      <c r="R40" s="13"/>
      <c r="S40" s="13"/>
      <c r="T40" s="11"/>
      <c r="U40" s="11"/>
      <c r="V40" s="11"/>
    </row>
    <row r="41" spans="1:22" s="18" customFormat="1" ht="15.75" customHeight="1">
      <c r="A41" s="95"/>
      <c r="B41" s="13"/>
      <c r="C41" s="15"/>
      <c r="D41" s="15"/>
      <c r="E41" s="15"/>
      <c r="F41" s="19"/>
      <c r="G41" s="13"/>
      <c r="H41" s="15"/>
      <c r="I41" s="35"/>
      <c r="J41" s="35"/>
      <c r="K41" s="16"/>
      <c r="L41" s="15"/>
      <c r="M41" s="72"/>
      <c r="N41" s="15"/>
      <c r="O41" s="15"/>
      <c r="P41" s="15"/>
      <c r="Q41" s="15"/>
      <c r="R41" s="13"/>
      <c r="S41" s="13"/>
      <c r="T41" s="11"/>
      <c r="U41" s="11"/>
      <c r="V41" s="11"/>
    </row>
    <row r="42" spans="1:22" s="18" customFormat="1" ht="15.75" customHeight="1">
      <c r="A42" s="95"/>
      <c r="B42" s="13"/>
      <c r="C42" s="15"/>
      <c r="D42" s="15"/>
      <c r="E42" s="15"/>
      <c r="F42" s="19"/>
      <c r="G42" s="13"/>
      <c r="H42" s="15"/>
      <c r="I42" s="35"/>
      <c r="J42" s="35"/>
      <c r="K42" s="16"/>
      <c r="L42" s="15"/>
      <c r="M42" s="72"/>
      <c r="N42" s="15"/>
      <c r="O42" s="15"/>
      <c r="P42" s="15"/>
      <c r="Q42" s="15"/>
      <c r="R42" s="13"/>
      <c r="S42" s="13"/>
      <c r="T42" s="11"/>
      <c r="U42" s="11"/>
      <c r="V42" s="11"/>
    </row>
    <row r="43" spans="1:22" s="18" customFormat="1" ht="27.75" customHeight="1">
      <c r="A43" s="39" t="s">
        <v>17</v>
      </c>
      <c r="B43" s="41">
        <v>7714000</v>
      </c>
      <c r="C43" s="41"/>
      <c r="D43" s="41"/>
      <c r="E43" s="41"/>
      <c r="F43" s="41"/>
      <c r="G43" s="41"/>
      <c r="H43" s="41"/>
      <c r="I43" s="46"/>
      <c r="J43" s="46"/>
      <c r="K43" s="41">
        <v>7714000</v>
      </c>
      <c r="L43" s="41">
        <f>L44</f>
        <v>126.81</v>
      </c>
      <c r="M43" s="41"/>
      <c r="N43" s="41"/>
      <c r="O43" s="41"/>
      <c r="P43" s="41">
        <f>P44</f>
        <v>126.81</v>
      </c>
      <c r="Q43" s="41"/>
      <c r="R43" s="52"/>
      <c r="S43" s="41">
        <v>7714000</v>
      </c>
      <c r="T43" s="55"/>
      <c r="U43" s="55"/>
      <c r="V43" s="55"/>
    </row>
    <row r="44" spans="1:22" ht="52.5" customHeight="1">
      <c r="A44" s="42" t="s">
        <v>92</v>
      </c>
      <c r="B44" s="13">
        <v>7714000</v>
      </c>
      <c r="C44" s="13"/>
      <c r="D44" s="13"/>
      <c r="E44" s="13"/>
      <c r="F44" s="37"/>
      <c r="G44" s="113"/>
      <c r="H44" s="113">
        <v>0.1</v>
      </c>
      <c r="I44" s="22" t="s">
        <v>51</v>
      </c>
      <c r="J44" s="10" t="s">
        <v>81</v>
      </c>
      <c r="K44" s="10" t="s">
        <v>88</v>
      </c>
      <c r="L44" s="13">
        <v>126.81</v>
      </c>
      <c r="M44" s="37"/>
      <c r="N44" s="13"/>
      <c r="O44" s="13"/>
      <c r="P44" s="13">
        <v>126.81</v>
      </c>
      <c r="Q44" s="13"/>
      <c r="R44" s="15"/>
      <c r="S44" s="13">
        <v>7714000</v>
      </c>
      <c r="T44" s="17"/>
      <c r="U44" s="17"/>
      <c r="V44" s="17"/>
    </row>
    <row r="45" spans="1:22" ht="17.25" customHeight="1">
      <c r="A45" s="42"/>
      <c r="B45" s="13"/>
      <c r="C45" s="13"/>
      <c r="D45" s="13"/>
      <c r="E45" s="13"/>
      <c r="F45" s="37"/>
      <c r="G45" s="113"/>
      <c r="H45" s="113"/>
      <c r="I45" s="22"/>
      <c r="J45" s="10"/>
      <c r="K45" s="10"/>
      <c r="L45" s="13">
        <v>126.81</v>
      </c>
      <c r="M45" s="37">
        <v>43126</v>
      </c>
      <c r="N45" s="13"/>
      <c r="O45" s="13"/>
      <c r="P45" s="13">
        <v>126.81</v>
      </c>
      <c r="Q45" s="13"/>
      <c r="R45" s="15"/>
      <c r="S45" s="13"/>
      <c r="T45" s="17"/>
      <c r="U45" s="17"/>
      <c r="V45" s="17"/>
    </row>
    <row r="46" spans="1:22" ht="15" customHeight="1">
      <c r="A46" s="39" t="s">
        <v>35</v>
      </c>
      <c r="B46" s="13"/>
      <c r="C46" s="13"/>
      <c r="D46" s="13"/>
      <c r="E46" s="13"/>
      <c r="F46" s="37"/>
      <c r="G46" s="113"/>
      <c r="H46" s="113"/>
      <c r="I46" s="22"/>
      <c r="J46" s="10"/>
      <c r="K46" s="10"/>
      <c r="L46" s="13"/>
      <c r="M46" s="37"/>
      <c r="N46" s="13"/>
      <c r="O46" s="13"/>
      <c r="P46" s="13"/>
      <c r="Q46" s="13"/>
      <c r="R46" s="15"/>
      <c r="S46" s="13"/>
      <c r="T46" s="17"/>
      <c r="U46" s="17"/>
      <c r="V46" s="17"/>
    </row>
    <row r="47" spans="1:22" ht="15" customHeight="1">
      <c r="A47" s="23" t="s">
        <v>89</v>
      </c>
      <c r="B47" s="13"/>
      <c r="C47" s="13"/>
      <c r="D47" s="13"/>
      <c r="E47" s="13"/>
      <c r="F47" s="37"/>
      <c r="G47" s="113"/>
      <c r="H47" s="113"/>
      <c r="I47" s="22"/>
      <c r="J47" s="10"/>
      <c r="K47" s="10"/>
      <c r="L47" s="13"/>
      <c r="M47" s="37"/>
      <c r="N47" s="13"/>
      <c r="O47" s="13"/>
      <c r="P47" s="13"/>
      <c r="Q47" s="13"/>
      <c r="R47" s="15"/>
      <c r="S47" s="13"/>
      <c r="T47" s="17"/>
      <c r="U47" s="17"/>
      <c r="V47" s="17"/>
    </row>
    <row r="48" spans="1:22" s="6" customFormat="1" ht="13.5" customHeight="1">
      <c r="A48" s="39" t="s">
        <v>90</v>
      </c>
      <c r="B48" s="41"/>
      <c r="C48" s="41"/>
      <c r="D48" s="41"/>
      <c r="E48" s="41"/>
      <c r="F48" s="43"/>
      <c r="G48" s="41"/>
      <c r="H48" s="41"/>
      <c r="I48" s="44"/>
      <c r="J48" s="45"/>
      <c r="K48" s="41"/>
      <c r="L48" s="13"/>
      <c r="M48" s="37"/>
      <c r="N48" s="13"/>
      <c r="O48" s="13"/>
      <c r="P48" s="13"/>
      <c r="Q48" s="41"/>
      <c r="R48" s="41"/>
      <c r="S48" s="41"/>
      <c r="T48" s="41"/>
      <c r="U48" s="41"/>
      <c r="V48" s="41"/>
    </row>
    <row r="49" spans="1:22" ht="13.5" customHeight="1">
      <c r="A49" s="116" t="s">
        <v>94</v>
      </c>
      <c r="B49" s="33"/>
      <c r="C49" s="33"/>
      <c r="D49" s="33"/>
      <c r="E49" s="33"/>
      <c r="F49" s="33"/>
      <c r="G49" s="33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48"/>
      <c r="T49" s="48"/>
      <c r="U49" s="48"/>
      <c r="V49" s="49"/>
    </row>
    <row r="50" spans="1:22" ht="15.75" customHeight="1">
      <c r="A50" s="30"/>
      <c r="B50" s="33"/>
      <c r="C50" s="33"/>
      <c r="D50" s="33"/>
      <c r="E50" s="33"/>
      <c r="F50" s="33"/>
      <c r="G50" s="33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9"/>
      <c r="S50" s="49"/>
      <c r="T50" s="49"/>
      <c r="U50" s="49"/>
      <c r="V50" s="49"/>
    </row>
    <row r="51" spans="1:22" ht="15.75" customHeight="1">
      <c r="A51" s="8" t="s">
        <v>53</v>
      </c>
      <c r="B51" s="9"/>
      <c r="C51" s="26"/>
      <c r="D51" s="26"/>
      <c r="E51" s="26"/>
      <c r="F51" s="26"/>
      <c r="G51" s="12"/>
      <c r="H51" s="12"/>
      <c r="I51" s="29"/>
      <c r="J51" s="208"/>
      <c r="K51" s="208"/>
      <c r="L51" s="208"/>
      <c r="M51" s="208"/>
      <c r="N51" s="208"/>
      <c r="O51" s="29"/>
      <c r="P51" s="1"/>
      <c r="Q51" s="1"/>
      <c r="R51" s="1"/>
      <c r="S51" s="1"/>
      <c r="T51" s="1"/>
      <c r="U51" s="1"/>
      <c r="V51" s="1"/>
    </row>
    <row r="52" spans="2:22" ht="15.75" customHeight="1">
      <c r="B52" s="8"/>
      <c r="C52" s="8"/>
      <c r="D52" s="8"/>
      <c r="E52" s="2" t="s">
        <v>26</v>
      </c>
      <c r="F52" s="8"/>
      <c r="G52" s="30"/>
      <c r="H52" s="30"/>
      <c r="I52" s="30"/>
      <c r="J52" s="29" t="s">
        <v>27</v>
      </c>
      <c r="K52" s="29"/>
      <c r="L52" s="8"/>
      <c r="M52" s="8"/>
      <c r="N52" s="8"/>
      <c r="O52" s="30"/>
      <c r="R52" s="1"/>
      <c r="S52" s="1"/>
      <c r="T52" s="1"/>
      <c r="U52" s="1"/>
      <c r="V52" s="1"/>
    </row>
    <row r="53" spans="1:22" ht="12.75">
      <c r="A53" s="8" t="s">
        <v>23</v>
      </c>
      <c r="B53" s="9"/>
      <c r="C53" s="26"/>
      <c r="D53" s="26"/>
      <c r="E53" s="26"/>
      <c r="F53" s="26"/>
      <c r="G53" s="26"/>
      <c r="H53" s="27"/>
      <c r="I53" s="31"/>
      <c r="J53" s="162"/>
      <c r="K53" s="162"/>
      <c r="L53" s="162"/>
      <c r="M53" s="162"/>
      <c r="N53" s="162"/>
      <c r="O53" s="30"/>
      <c r="R53" s="1"/>
      <c r="S53" s="1"/>
      <c r="T53" s="1"/>
      <c r="U53" s="1"/>
      <c r="V53" s="1"/>
    </row>
    <row r="54" spans="2:22" ht="12.75">
      <c r="B54" s="8"/>
      <c r="C54" s="8"/>
      <c r="D54" s="8"/>
      <c r="E54" s="2" t="s">
        <v>26</v>
      </c>
      <c r="F54" s="8"/>
      <c r="G54" s="30"/>
      <c r="H54" s="30"/>
      <c r="I54" s="30"/>
      <c r="J54" s="29" t="s">
        <v>27</v>
      </c>
      <c r="K54" s="29"/>
      <c r="L54" s="8"/>
      <c r="M54" s="8"/>
      <c r="N54" s="8"/>
      <c r="O54" s="30"/>
      <c r="R54" s="1"/>
      <c r="S54" s="1"/>
      <c r="T54" s="1"/>
      <c r="U54" s="1"/>
      <c r="V54" s="1"/>
    </row>
    <row r="55" spans="2:14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ht="12.75">
      <c r="A56" t="s">
        <v>33</v>
      </c>
    </row>
  </sheetData>
  <sheetProtection/>
  <mergeCells count="52">
    <mergeCell ref="A14:H14"/>
    <mergeCell ref="I14:K14"/>
    <mergeCell ref="L14:O14"/>
    <mergeCell ref="A15:H15"/>
    <mergeCell ref="L20:L22"/>
    <mergeCell ref="S20:V20"/>
    <mergeCell ref="S21:T21"/>
    <mergeCell ref="U21:V21"/>
    <mergeCell ref="H20:H22"/>
    <mergeCell ref="B21:C21"/>
    <mergeCell ref="A11:H11"/>
    <mergeCell ref="A9:H10"/>
    <mergeCell ref="F4:O4"/>
    <mergeCell ref="I10:K10"/>
    <mergeCell ref="I11:K11"/>
    <mergeCell ref="N1:V1"/>
    <mergeCell ref="A5:V5"/>
    <mergeCell ref="A7:V7"/>
    <mergeCell ref="O2:V2"/>
    <mergeCell ref="A3:V3"/>
    <mergeCell ref="I12:K12"/>
    <mergeCell ref="I13:K13"/>
    <mergeCell ref="L10:O10"/>
    <mergeCell ref="U19:V19"/>
    <mergeCell ref="L17:O17"/>
    <mergeCell ref="L18:O18"/>
    <mergeCell ref="J51:N51"/>
    <mergeCell ref="J53:N53"/>
    <mergeCell ref="I9:O9"/>
    <mergeCell ref="L11:O11"/>
    <mergeCell ref="I15:K15"/>
    <mergeCell ref="I16:K16"/>
    <mergeCell ref="L15:O15"/>
    <mergeCell ref="L16:O16"/>
    <mergeCell ref="L12:O12"/>
    <mergeCell ref="L13:O13"/>
    <mergeCell ref="I20:I22"/>
    <mergeCell ref="I17:K17"/>
    <mergeCell ref="I18:K18"/>
    <mergeCell ref="G21:G22"/>
    <mergeCell ref="J20:K21"/>
    <mergeCell ref="F20:G20"/>
    <mergeCell ref="M20:R21"/>
    <mergeCell ref="A20:A22"/>
    <mergeCell ref="A12:H12"/>
    <mergeCell ref="F21:F22"/>
    <mergeCell ref="A17:H17"/>
    <mergeCell ref="A18:H18"/>
    <mergeCell ref="B20:E20"/>
    <mergeCell ref="A13:H13"/>
    <mergeCell ref="D21:E21"/>
    <mergeCell ref="A16:H16"/>
  </mergeCells>
  <printOptions/>
  <pageMargins left="0.32" right="0.17" top="0.5" bottom="0.39" header="0.5" footer="0.21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H26">
      <selection activeCell="S40" sqref="S40:S41"/>
    </sheetView>
  </sheetViews>
  <sheetFormatPr defaultColWidth="9.00390625" defaultRowHeight="12.75"/>
  <cols>
    <col min="1" max="1" width="34.00390625" style="0" customWidth="1"/>
    <col min="2" max="2" width="12.75390625" style="0" customWidth="1"/>
    <col min="3" max="3" width="9.75390625" style="0" customWidth="1"/>
    <col min="4" max="4" width="8.75390625" style="0" customWidth="1"/>
    <col min="5" max="5" width="7.75390625" style="0" customWidth="1"/>
    <col min="6" max="6" width="8.75390625" style="0" customWidth="1"/>
    <col min="7" max="7" width="12.25390625" style="0" customWidth="1"/>
    <col min="8" max="8" width="9.25390625" style="0" customWidth="1"/>
    <col min="9" max="9" width="7.75390625" style="0" customWidth="1"/>
    <col min="10" max="10" width="8.75390625" style="0" customWidth="1"/>
    <col min="11" max="11" width="12.625" style="0" customWidth="1"/>
    <col min="12" max="13" width="11.00390625" style="0" customWidth="1"/>
    <col min="14" max="14" width="13.25390625" style="0" customWidth="1"/>
    <col min="15" max="15" width="11.375" style="0" customWidth="1"/>
    <col min="16" max="17" width="11.125" style="0" customWidth="1"/>
    <col min="18" max="18" width="12.00390625" style="0" customWidth="1"/>
    <col min="19" max="19" width="12.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9" t="s">
        <v>60</v>
      </c>
      <c r="O1" s="149"/>
      <c r="P1" s="149"/>
      <c r="Q1" s="149"/>
      <c r="R1" s="149"/>
      <c r="S1" s="149"/>
      <c r="T1" s="149"/>
      <c r="U1" s="149"/>
      <c r="V1" s="149"/>
    </row>
    <row r="2" spans="15:22" ht="15">
      <c r="O2" s="125"/>
      <c r="P2" s="125"/>
      <c r="Q2" s="125"/>
      <c r="R2" s="125"/>
      <c r="S2" s="125"/>
      <c r="T2" s="125"/>
      <c r="U2" s="125"/>
      <c r="V2" s="125"/>
    </row>
    <row r="3" spans="1:22" ht="12.7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5">
      <c r="A4" s="8"/>
      <c r="B4" s="9"/>
      <c r="C4" s="9"/>
      <c r="D4" s="9"/>
      <c r="E4" s="9"/>
      <c r="F4" s="173" t="s">
        <v>43</v>
      </c>
      <c r="G4" s="173"/>
      <c r="H4" s="173"/>
      <c r="I4" s="173"/>
      <c r="J4" s="173"/>
      <c r="K4" s="173"/>
      <c r="L4" s="173"/>
      <c r="M4" s="173"/>
      <c r="N4" s="173"/>
      <c r="O4" s="173"/>
      <c r="P4" s="9"/>
      <c r="Q4" s="9"/>
      <c r="R4" s="9"/>
      <c r="S4" s="9"/>
      <c r="T4" s="9"/>
      <c r="U4" s="9"/>
      <c r="V4" s="9"/>
    </row>
    <row r="5" spans="1:22" ht="12.75">
      <c r="A5" s="150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12.75">
      <c r="A6" s="151" t="s">
        <v>98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8" spans="1:22" ht="12.75">
      <c r="A8" s="152" t="s">
        <v>84</v>
      </c>
      <c r="B8" s="153"/>
      <c r="C8" s="153"/>
      <c r="D8" s="153"/>
      <c r="E8" s="153"/>
      <c r="F8" s="153"/>
      <c r="G8" s="153"/>
      <c r="H8" s="154"/>
      <c r="I8" s="134" t="s">
        <v>0</v>
      </c>
      <c r="J8" s="135"/>
      <c r="K8" s="135"/>
      <c r="L8" s="135"/>
      <c r="M8" s="135"/>
      <c r="N8" s="135"/>
      <c r="O8" s="136"/>
      <c r="P8" s="2"/>
      <c r="Q8" s="2"/>
      <c r="R8" s="2"/>
      <c r="S8" s="1"/>
      <c r="T8" s="1"/>
      <c r="U8" s="1"/>
      <c r="V8" s="1"/>
    </row>
    <row r="9" spans="1:22" ht="12.75">
      <c r="A9" s="155"/>
      <c r="B9" s="156"/>
      <c r="C9" s="156"/>
      <c r="D9" s="156"/>
      <c r="E9" s="156"/>
      <c r="F9" s="156"/>
      <c r="G9" s="156"/>
      <c r="H9" s="157"/>
      <c r="I9" s="134" t="s">
        <v>1</v>
      </c>
      <c r="J9" s="137"/>
      <c r="K9" s="138"/>
      <c r="L9" s="134" t="s">
        <v>2</v>
      </c>
      <c r="M9" s="137"/>
      <c r="N9" s="137"/>
      <c r="O9" s="138"/>
      <c r="P9" s="2"/>
      <c r="Q9" s="2"/>
      <c r="R9" s="2"/>
      <c r="S9" s="1"/>
      <c r="T9" s="1"/>
      <c r="U9" s="1"/>
      <c r="V9" s="1"/>
    </row>
    <row r="10" spans="1:22" ht="12.75">
      <c r="A10" s="130" t="s">
        <v>85</v>
      </c>
      <c r="B10" s="131"/>
      <c r="C10" s="131"/>
      <c r="D10" s="131"/>
      <c r="E10" s="131"/>
      <c r="F10" s="131"/>
      <c r="G10" s="131"/>
      <c r="H10" s="132"/>
      <c r="I10" s="196">
        <v>6872500</v>
      </c>
      <c r="J10" s="197"/>
      <c r="K10" s="198"/>
      <c r="L10" s="234"/>
      <c r="M10" s="178"/>
      <c r="N10" s="178"/>
      <c r="O10" s="179"/>
      <c r="P10" s="14"/>
      <c r="Q10" s="14"/>
      <c r="R10" s="2"/>
      <c r="S10" s="1"/>
      <c r="T10" s="1"/>
      <c r="U10" s="1"/>
      <c r="V10" s="1"/>
    </row>
    <row r="11" spans="1:22" ht="12.75">
      <c r="A11" s="130" t="s">
        <v>3</v>
      </c>
      <c r="B11" s="131"/>
      <c r="C11" s="131"/>
      <c r="D11" s="131"/>
      <c r="E11" s="131"/>
      <c r="F11" s="131"/>
      <c r="G11" s="131"/>
      <c r="H11" s="132"/>
      <c r="I11" s="180">
        <v>0</v>
      </c>
      <c r="J11" s="181"/>
      <c r="K11" s="182"/>
      <c r="L11" s="177">
        <v>0</v>
      </c>
      <c r="M11" s="178"/>
      <c r="N11" s="178"/>
      <c r="O11" s="179"/>
      <c r="P11" s="2"/>
      <c r="Q11" s="2"/>
      <c r="R11" s="2"/>
      <c r="S11" s="1"/>
      <c r="T11" s="1"/>
      <c r="U11" s="1"/>
      <c r="V11" s="1"/>
    </row>
    <row r="12" spans="1:22" ht="12.75">
      <c r="A12" s="166" t="s">
        <v>55</v>
      </c>
      <c r="B12" s="166"/>
      <c r="C12" s="166"/>
      <c r="D12" s="166"/>
      <c r="E12" s="166"/>
      <c r="F12" s="166"/>
      <c r="G12" s="166"/>
      <c r="H12" s="166"/>
      <c r="I12" s="209">
        <v>4064500</v>
      </c>
      <c r="J12" s="210"/>
      <c r="K12" s="211"/>
      <c r="L12" s="234"/>
      <c r="M12" s="135"/>
      <c r="N12" s="135"/>
      <c r="O12" s="136"/>
      <c r="P12" s="2"/>
      <c r="Q12" s="2"/>
      <c r="R12" s="2"/>
      <c r="S12" s="1"/>
      <c r="T12" s="1"/>
      <c r="U12" s="1"/>
      <c r="V12" s="1"/>
    </row>
    <row r="13" spans="1:22" ht="12.75">
      <c r="A13" s="130" t="s">
        <v>34</v>
      </c>
      <c r="B13" s="131"/>
      <c r="C13" s="131"/>
      <c r="D13" s="131"/>
      <c r="E13" s="131"/>
      <c r="F13" s="131"/>
      <c r="G13" s="131"/>
      <c r="H13" s="132"/>
      <c r="I13" s="209">
        <v>258000</v>
      </c>
      <c r="J13" s="210"/>
      <c r="K13" s="211"/>
      <c r="L13" s="235"/>
      <c r="M13" s="236"/>
      <c r="N13" s="236"/>
      <c r="O13" s="237"/>
      <c r="P13" s="2"/>
      <c r="Q13" s="2"/>
      <c r="R13" s="2"/>
      <c r="S13" s="1"/>
      <c r="T13" s="1"/>
      <c r="U13" s="1"/>
      <c r="V13" s="1"/>
    </row>
    <row r="14" spans="1:22" ht="12.75">
      <c r="A14" s="130" t="s">
        <v>24</v>
      </c>
      <c r="B14" s="131"/>
      <c r="C14" s="131"/>
      <c r="D14" s="131"/>
      <c r="E14" s="131"/>
      <c r="F14" s="131"/>
      <c r="G14" s="131"/>
      <c r="H14" s="132"/>
      <c r="I14" s="180">
        <v>0</v>
      </c>
      <c r="J14" s="181"/>
      <c r="K14" s="182"/>
      <c r="L14" s="177">
        <v>0</v>
      </c>
      <c r="M14" s="178"/>
      <c r="N14" s="178"/>
      <c r="O14" s="179"/>
      <c r="P14" s="2"/>
      <c r="Q14" s="2"/>
      <c r="R14" s="2"/>
      <c r="S14" s="1"/>
      <c r="T14" s="1"/>
      <c r="U14" s="1"/>
      <c r="V14" s="1"/>
    </row>
    <row r="15" spans="1:22" ht="12.75">
      <c r="A15" s="130" t="s">
        <v>56</v>
      </c>
      <c r="B15" s="131"/>
      <c r="C15" s="131"/>
      <c r="D15" s="131"/>
      <c r="E15" s="131"/>
      <c r="F15" s="131"/>
      <c r="G15" s="131"/>
      <c r="H15" s="132"/>
      <c r="I15" s="180">
        <v>0</v>
      </c>
      <c r="J15" s="181"/>
      <c r="K15" s="182"/>
      <c r="L15" s="177">
        <v>0</v>
      </c>
      <c r="M15" s="178"/>
      <c r="N15" s="178"/>
      <c r="O15" s="179"/>
      <c r="P15" s="2"/>
      <c r="Q15" s="2"/>
      <c r="R15" s="2"/>
      <c r="S15" s="1"/>
      <c r="T15" s="1"/>
      <c r="U15" s="1"/>
      <c r="V15" s="1"/>
    </row>
    <row r="16" spans="1:22" ht="13.5" customHeight="1">
      <c r="A16" s="159" t="s">
        <v>57</v>
      </c>
      <c r="B16" s="160"/>
      <c r="C16" s="160"/>
      <c r="D16" s="160"/>
      <c r="E16" s="160"/>
      <c r="F16" s="160"/>
      <c r="G16" s="160"/>
      <c r="H16" s="161"/>
      <c r="I16" s="180">
        <v>0</v>
      </c>
      <c r="J16" s="181"/>
      <c r="K16" s="182"/>
      <c r="L16" s="177">
        <v>0</v>
      </c>
      <c r="M16" s="178"/>
      <c r="N16" s="178"/>
      <c r="O16" s="179"/>
      <c r="P16" s="20"/>
      <c r="Q16" s="20"/>
      <c r="R16" s="20"/>
      <c r="S16" s="20"/>
      <c r="T16" s="20"/>
      <c r="U16" s="20"/>
      <c r="V16" s="1"/>
    </row>
    <row r="17" spans="1:22" ht="12.75">
      <c r="A17" s="159" t="s">
        <v>58</v>
      </c>
      <c r="B17" s="160"/>
      <c r="C17" s="160"/>
      <c r="D17" s="160"/>
      <c r="E17" s="160"/>
      <c r="F17" s="160"/>
      <c r="G17" s="160"/>
      <c r="H17" s="161"/>
      <c r="I17" s="180" t="s">
        <v>52</v>
      </c>
      <c r="J17" s="181"/>
      <c r="K17" s="182"/>
      <c r="L17" s="177" t="s">
        <v>52</v>
      </c>
      <c r="M17" s="178"/>
      <c r="N17" s="178"/>
      <c r="O17" s="179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24" t="s">
        <v>19</v>
      </c>
      <c r="V18" s="124"/>
    </row>
    <row r="19" spans="1:22" ht="48" customHeight="1">
      <c r="A19" s="117" t="s">
        <v>11</v>
      </c>
      <c r="B19" s="141" t="s">
        <v>4</v>
      </c>
      <c r="C19" s="141"/>
      <c r="D19" s="141"/>
      <c r="E19" s="118"/>
      <c r="F19" s="139" t="s">
        <v>10</v>
      </c>
      <c r="G19" s="140"/>
      <c r="H19" s="163" t="s">
        <v>29</v>
      </c>
      <c r="I19" s="140" t="s">
        <v>20</v>
      </c>
      <c r="J19" s="142" t="s">
        <v>30</v>
      </c>
      <c r="K19" s="144"/>
      <c r="L19" s="117" t="s">
        <v>41</v>
      </c>
      <c r="M19" s="142" t="s">
        <v>38</v>
      </c>
      <c r="N19" s="143"/>
      <c r="O19" s="143"/>
      <c r="P19" s="143"/>
      <c r="Q19" s="143"/>
      <c r="R19" s="144"/>
      <c r="S19" s="118" t="s">
        <v>12</v>
      </c>
      <c r="T19" s="119"/>
      <c r="U19" s="119"/>
      <c r="V19" s="120"/>
    </row>
    <row r="20" spans="1:22" ht="30.75" customHeight="1">
      <c r="A20" s="117"/>
      <c r="B20" s="117" t="s">
        <v>5</v>
      </c>
      <c r="C20" s="117"/>
      <c r="D20" s="117" t="s">
        <v>6</v>
      </c>
      <c r="E20" s="117"/>
      <c r="F20" s="165" t="s">
        <v>8</v>
      </c>
      <c r="G20" s="158" t="s">
        <v>28</v>
      </c>
      <c r="H20" s="164"/>
      <c r="I20" s="140"/>
      <c r="J20" s="145"/>
      <c r="K20" s="147"/>
      <c r="L20" s="117"/>
      <c r="M20" s="145"/>
      <c r="N20" s="146"/>
      <c r="O20" s="146"/>
      <c r="P20" s="146"/>
      <c r="Q20" s="146"/>
      <c r="R20" s="147"/>
      <c r="S20" s="117" t="s">
        <v>5</v>
      </c>
      <c r="T20" s="117"/>
      <c r="U20" s="117" t="s">
        <v>6</v>
      </c>
      <c r="V20" s="117"/>
    </row>
    <row r="21" spans="1:22" ht="51.75" customHeight="1">
      <c r="A21" s="117"/>
      <c r="B21" s="3" t="s">
        <v>7</v>
      </c>
      <c r="C21" s="3" t="s">
        <v>32</v>
      </c>
      <c r="D21" s="3" t="s">
        <v>7</v>
      </c>
      <c r="E21" s="3" t="s">
        <v>21</v>
      </c>
      <c r="F21" s="117"/>
      <c r="G21" s="145"/>
      <c r="H21" s="165"/>
      <c r="I21" s="140"/>
      <c r="J21" s="32" t="s">
        <v>8</v>
      </c>
      <c r="K21" s="32" t="s">
        <v>9</v>
      </c>
      <c r="L21" s="117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51" t="s">
        <v>13</v>
      </c>
      <c r="B23" s="41">
        <f>B25+B36+B39+B42</f>
        <v>4488000</v>
      </c>
      <c r="C23" s="41"/>
      <c r="D23" s="41"/>
      <c r="E23" s="41"/>
      <c r="F23" s="41"/>
      <c r="G23" s="41"/>
      <c r="H23" s="41"/>
      <c r="I23" s="46"/>
      <c r="J23" s="46"/>
      <c r="K23" s="41">
        <f>K26+K39</f>
        <v>4488000</v>
      </c>
      <c r="L23" s="41">
        <f>L25+L39</f>
        <v>41613.04</v>
      </c>
      <c r="M23" s="41"/>
      <c r="N23" s="41">
        <f>N25+N36+N39</f>
        <v>0</v>
      </c>
      <c r="O23" s="41">
        <f>O25+O36+O39+O42</f>
        <v>0</v>
      </c>
      <c r="P23" s="41">
        <f>P25+P514+P39</f>
        <v>41613.04</v>
      </c>
      <c r="Q23" s="41">
        <f>Q25+Q36+Q39+Q42</f>
        <v>0</v>
      </c>
      <c r="R23" s="41">
        <f>R25+R36+R39+R42</f>
        <v>0</v>
      </c>
      <c r="S23" s="41">
        <f>S25+S36+S39</f>
        <v>4488000</v>
      </c>
      <c r="T23" s="41"/>
      <c r="U23" s="41"/>
      <c r="V23" s="4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34" t="s">
        <v>15</v>
      </c>
      <c r="B25" s="41">
        <f>B26</f>
        <v>1800000</v>
      </c>
      <c r="C25" s="41"/>
      <c r="D25" s="41"/>
      <c r="E25" s="41"/>
      <c r="F25" s="41"/>
      <c r="G25" s="41"/>
      <c r="H25" s="41"/>
      <c r="I25" s="41"/>
      <c r="J25" s="41"/>
      <c r="K25" s="41"/>
      <c r="L25" s="41">
        <f>L26</f>
        <v>41613.04</v>
      </c>
      <c r="M25" s="41"/>
      <c r="N25" s="41">
        <f aca="true" t="shared" si="0" ref="N25:S25">N26</f>
        <v>0</v>
      </c>
      <c r="O25" s="41">
        <f t="shared" si="0"/>
        <v>0</v>
      </c>
      <c r="P25" s="41">
        <f t="shared" si="0"/>
        <v>41613.04</v>
      </c>
      <c r="Q25" s="41">
        <f t="shared" si="0"/>
        <v>0</v>
      </c>
      <c r="R25" s="41">
        <f t="shared" si="0"/>
        <v>0</v>
      </c>
      <c r="S25" s="41">
        <f t="shared" si="0"/>
        <v>1800000</v>
      </c>
      <c r="T25" s="41"/>
      <c r="U25" s="41"/>
      <c r="V25" s="41"/>
    </row>
    <row r="26" spans="1:22" s="7" customFormat="1" ht="117.75" customHeight="1">
      <c r="A26" s="50" t="s">
        <v>70</v>
      </c>
      <c r="B26" s="13">
        <v>1800000</v>
      </c>
      <c r="C26" s="13"/>
      <c r="D26" s="13"/>
      <c r="E26" s="13"/>
      <c r="F26" s="37"/>
      <c r="G26" s="13"/>
      <c r="H26" s="13">
        <v>13.61</v>
      </c>
      <c r="I26" s="10" t="s">
        <v>51</v>
      </c>
      <c r="J26" s="22">
        <v>43534</v>
      </c>
      <c r="K26" s="10">
        <v>1800000</v>
      </c>
      <c r="L26" s="36">
        <f>L27+L28+L29+L30+L32+L31+L33+L34+L35+L36+L37+L38</f>
        <v>41613.04</v>
      </c>
      <c r="M26" s="74"/>
      <c r="N26" s="15"/>
      <c r="O26" s="15"/>
      <c r="P26" s="36">
        <f>P27+P28+P29+P30+P32+P31+P33+P34+P35+P36+P37+P38</f>
        <v>41613.04</v>
      </c>
      <c r="Q26" s="36"/>
      <c r="R26" s="13"/>
      <c r="S26" s="13">
        <v>1800000</v>
      </c>
      <c r="T26" s="11"/>
      <c r="U26" s="11"/>
      <c r="V26" s="11"/>
    </row>
    <row r="27" spans="1:22" s="7" customFormat="1" ht="15.75" customHeight="1">
      <c r="A27" s="50"/>
      <c r="B27" s="13"/>
      <c r="C27" s="13"/>
      <c r="D27" s="13"/>
      <c r="E27" s="13"/>
      <c r="F27" s="37"/>
      <c r="G27" s="13"/>
      <c r="H27" s="13"/>
      <c r="I27" s="10"/>
      <c r="J27" s="22"/>
      <c r="K27" s="10"/>
      <c r="L27" s="36">
        <v>20806.52</v>
      </c>
      <c r="M27" s="74">
        <v>43125</v>
      </c>
      <c r="N27" s="15"/>
      <c r="O27" s="15"/>
      <c r="P27" s="94">
        <v>20806.52</v>
      </c>
      <c r="Q27" s="15"/>
      <c r="R27" s="13"/>
      <c r="S27" s="13"/>
      <c r="T27" s="11"/>
      <c r="U27" s="11"/>
      <c r="V27" s="11"/>
    </row>
    <row r="28" spans="1:22" s="7" customFormat="1" ht="15.75" customHeight="1">
      <c r="A28" s="50"/>
      <c r="B28" s="13"/>
      <c r="C28" s="13"/>
      <c r="D28" s="13"/>
      <c r="E28" s="13"/>
      <c r="F28" s="37"/>
      <c r="G28" s="13"/>
      <c r="H28" s="13"/>
      <c r="I28" s="10"/>
      <c r="J28" s="22"/>
      <c r="K28" s="10"/>
      <c r="L28" s="36">
        <v>20806.52</v>
      </c>
      <c r="M28" s="74">
        <v>43151</v>
      </c>
      <c r="N28" s="15"/>
      <c r="O28" s="15"/>
      <c r="P28" s="94">
        <v>20806.52</v>
      </c>
      <c r="Q28" s="15"/>
      <c r="R28" s="13"/>
      <c r="S28" s="13"/>
      <c r="T28" s="11"/>
      <c r="U28" s="11"/>
      <c r="V28" s="11"/>
    </row>
    <row r="29" spans="1:22" s="7" customFormat="1" ht="15.75" customHeight="1">
      <c r="A29" s="50"/>
      <c r="B29" s="13"/>
      <c r="C29" s="13"/>
      <c r="D29" s="13"/>
      <c r="E29" s="13"/>
      <c r="F29" s="37"/>
      <c r="G29" s="13"/>
      <c r="H29" s="13"/>
      <c r="I29" s="10"/>
      <c r="J29" s="22"/>
      <c r="K29" s="10"/>
      <c r="L29" s="36"/>
      <c r="M29" s="74"/>
      <c r="N29" s="15"/>
      <c r="O29" s="15"/>
      <c r="P29" s="94"/>
      <c r="Q29" s="15"/>
      <c r="R29" s="13"/>
      <c r="S29" s="13"/>
      <c r="T29" s="11"/>
      <c r="U29" s="11"/>
      <c r="V29" s="11"/>
    </row>
    <row r="30" spans="1:22" s="7" customFormat="1" ht="15.75" customHeight="1">
      <c r="A30" s="50"/>
      <c r="B30" s="13"/>
      <c r="C30" s="13"/>
      <c r="D30" s="13"/>
      <c r="E30" s="13"/>
      <c r="F30" s="37"/>
      <c r="G30" s="13"/>
      <c r="H30" s="13"/>
      <c r="I30" s="10"/>
      <c r="J30" s="22"/>
      <c r="K30" s="10"/>
      <c r="L30" s="36"/>
      <c r="M30" s="74"/>
      <c r="N30" s="15"/>
      <c r="O30" s="15"/>
      <c r="P30" s="94"/>
      <c r="Q30" s="15"/>
      <c r="R30" s="13"/>
      <c r="S30" s="13"/>
      <c r="T30" s="11"/>
      <c r="U30" s="11"/>
      <c r="V30" s="11"/>
    </row>
    <row r="31" spans="1:22" s="7" customFormat="1" ht="15.75" customHeight="1">
      <c r="A31" s="50"/>
      <c r="B31" s="13"/>
      <c r="C31" s="13"/>
      <c r="D31" s="13"/>
      <c r="E31" s="13"/>
      <c r="F31" s="37"/>
      <c r="G31" s="13"/>
      <c r="H31" s="13"/>
      <c r="I31" s="10"/>
      <c r="J31" s="22"/>
      <c r="K31" s="10"/>
      <c r="L31" s="36"/>
      <c r="M31" s="74"/>
      <c r="N31" s="15"/>
      <c r="O31" s="15"/>
      <c r="P31" s="94"/>
      <c r="Q31" s="15"/>
      <c r="R31" s="13"/>
      <c r="S31" s="13"/>
      <c r="T31" s="11"/>
      <c r="U31" s="11"/>
      <c r="V31" s="11"/>
    </row>
    <row r="32" spans="1:22" s="7" customFormat="1" ht="15.75" customHeight="1">
      <c r="A32" s="50"/>
      <c r="B32" s="13"/>
      <c r="C32" s="13"/>
      <c r="D32" s="13"/>
      <c r="E32" s="13"/>
      <c r="F32" s="37"/>
      <c r="G32" s="13"/>
      <c r="H32" s="13"/>
      <c r="I32" s="10"/>
      <c r="J32" s="22"/>
      <c r="K32" s="10"/>
      <c r="L32" s="92"/>
      <c r="M32" s="74"/>
      <c r="N32" s="74"/>
      <c r="O32" s="15"/>
      <c r="P32" s="93"/>
      <c r="Q32" s="35"/>
      <c r="R32" s="13"/>
      <c r="S32" s="13"/>
      <c r="T32" s="11"/>
      <c r="U32" s="11"/>
      <c r="V32" s="11"/>
    </row>
    <row r="33" spans="1:22" s="7" customFormat="1" ht="15.75" customHeight="1">
      <c r="A33" s="50"/>
      <c r="B33" s="13"/>
      <c r="C33" s="13"/>
      <c r="D33" s="13"/>
      <c r="E33" s="13"/>
      <c r="F33" s="37"/>
      <c r="G33" s="13"/>
      <c r="H33" s="13"/>
      <c r="I33" s="10"/>
      <c r="J33" s="22"/>
      <c r="K33" s="10"/>
      <c r="L33" s="92"/>
      <c r="M33" s="74"/>
      <c r="N33" s="74"/>
      <c r="O33" s="15"/>
      <c r="P33" s="92"/>
      <c r="Q33" s="35"/>
      <c r="R33" s="13"/>
      <c r="S33" s="13"/>
      <c r="T33" s="11"/>
      <c r="U33" s="11"/>
      <c r="V33" s="11"/>
    </row>
    <row r="34" spans="1:22" s="7" customFormat="1" ht="15.75" customHeight="1">
      <c r="A34" s="50"/>
      <c r="B34" s="13"/>
      <c r="C34" s="13"/>
      <c r="D34" s="13"/>
      <c r="E34" s="13"/>
      <c r="F34" s="37"/>
      <c r="G34" s="13"/>
      <c r="H34" s="13"/>
      <c r="I34" s="10"/>
      <c r="J34" s="22"/>
      <c r="K34" s="10"/>
      <c r="L34" s="92"/>
      <c r="M34" s="74"/>
      <c r="N34" s="74"/>
      <c r="O34" s="15"/>
      <c r="P34" s="92"/>
      <c r="Q34" s="35"/>
      <c r="R34" s="13"/>
      <c r="S34" s="13"/>
      <c r="T34" s="11"/>
      <c r="U34" s="11"/>
      <c r="V34" s="11"/>
    </row>
    <row r="35" spans="1:22" s="7" customFormat="1" ht="15.75" customHeight="1">
      <c r="A35" s="50"/>
      <c r="B35" s="13"/>
      <c r="C35" s="13"/>
      <c r="D35" s="13"/>
      <c r="E35" s="13"/>
      <c r="F35" s="37"/>
      <c r="G35" s="13"/>
      <c r="H35" s="13"/>
      <c r="I35" s="10"/>
      <c r="J35" s="22"/>
      <c r="K35" s="10"/>
      <c r="L35" s="92"/>
      <c r="M35" s="74"/>
      <c r="N35" s="74"/>
      <c r="O35" s="15"/>
      <c r="P35" s="92"/>
      <c r="Q35" s="35"/>
      <c r="R35" s="13"/>
      <c r="S35" s="13"/>
      <c r="T35" s="11"/>
      <c r="U35" s="11"/>
      <c r="V35" s="11"/>
    </row>
    <row r="36" spans="1:22" s="56" customFormat="1" ht="13.5" customHeight="1">
      <c r="A36" s="39" t="s">
        <v>16</v>
      </c>
      <c r="B36" s="41"/>
      <c r="C36" s="52"/>
      <c r="D36" s="52"/>
      <c r="E36" s="52"/>
      <c r="F36" s="53"/>
      <c r="G36" s="41"/>
      <c r="H36" s="52"/>
      <c r="I36" s="44"/>
      <c r="J36" s="54"/>
      <c r="K36" s="54"/>
      <c r="L36" s="15"/>
      <c r="M36" s="72"/>
      <c r="N36" s="52"/>
      <c r="O36" s="52"/>
      <c r="P36" s="36"/>
      <c r="Q36" s="52"/>
      <c r="R36" s="52"/>
      <c r="S36" s="41"/>
      <c r="T36" s="55"/>
      <c r="U36" s="55"/>
      <c r="V36" s="55"/>
    </row>
    <row r="37" spans="1:22" s="56" customFormat="1" ht="13.5" customHeight="1">
      <c r="A37" s="78"/>
      <c r="B37" s="41"/>
      <c r="C37" s="52"/>
      <c r="D37" s="52"/>
      <c r="E37" s="52"/>
      <c r="F37" s="53"/>
      <c r="G37" s="41"/>
      <c r="H37" s="52"/>
      <c r="I37" s="44"/>
      <c r="J37" s="99"/>
      <c r="K37" s="99"/>
      <c r="L37" s="100"/>
      <c r="M37" s="101"/>
      <c r="N37" s="102"/>
      <c r="O37" s="102"/>
      <c r="P37" s="103"/>
      <c r="Q37" s="102"/>
      <c r="R37" s="102"/>
      <c r="S37" s="80"/>
      <c r="T37" s="104"/>
      <c r="U37" s="104"/>
      <c r="V37" s="104"/>
    </row>
    <row r="38" spans="1:22" s="56" customFormat="1" ht="13.5" customHeight="1">
      <c r="A38" s="78"/>
      <c r="B38" s="41"/>
      <c r="C38" s="52"/>
      <c r="D38" s="52"/>
      <c r="E38" s="52"/>
      <c r="F38" s="53"/>
      <c r="G38" s="41"/>
      <c r="H38" s="52"/>
      <c r="I38" s="44"/>
      <c r="J38" s="99"/>
      <c r="K38" s="99"/>
      <c r="L38" s="100"/>
      <c r="M38" s="101"/>
      <c r="N38" s="102"/>
      <c r="O38" s="102"/>
      <c r="P38" s="103"/>
      <c r="Q38" s="102"/>
      <c r="R38" s="102"/>
      <c r="S38" s="80"/>
      <c r="T38" s="104"/>
      <c r="U38" s="104"/>
      <c r="V38" s="104"/>
    </row>
    <row r="39" spans="1:22" ht="20.25" customHeight="1">
      <c r="A39" s="78" t="s">
        <v>17</v>
      </c>
      <c r="B39" s="41">
        <f>B40+B43</f>
        <v>2688000</v>
      </c>
      <c r="C39" s="41"/>
      <c r="D39" s="41"/>
      <c r="E39" s="41"/>
      <c r="F39" s="73"/>
      <c r="G39" s="41"/>
      <c r="H39" s="41"/>
      <c r="I39" s="46"/>
      <c r="J39" s="82"/>
      <c r="K39" s="80">
        <v>2688000</v>
      </c>
      <c r="L39" s="85">
        <f>L40+L43</f>
        <v>0</v>
      </c>
      <c r="M39" s="85"/>
      <c r="N39" s="80">
        <f>N40</f>
        <v>0</v>
      </c>
      <c r="O39" s="80"/>
      <c r="P39" s="85">
        <f>P40</f>
        <v>0</v>
      </c>
      <c r="Q39" s="80"/>
      <c r="R39" s="80"/>
      <c r="S39" s="80">
        <f>S40+S43</f>
        <v>2688000</v>
      </c>
      <c r="T39" s="80"/>
      <c r="U39" s="80"/>
      <c r="V39" s="80"/>
    </row>
    <row r="40" spans="1:22" ht="47.25" customHeight="1">
      <c r="A40" s="226" t="s">
        <v>67</v>
      </c>
      <c r="B40" s="214">
        <v>1680000</v>
      </c>
      <c r="C40" s="238"/>
      <c r="D40" s="238"/>
      <c r="E40" s="238"/>
      <c r="F40" s="224"/>
      <c r="G40" s="214"/>
      <c r="H40" s="230">
        <v>0.1</v>
      </c>
      <c r="I40" s="232" t="s">
        <v>51</v>
      </c>
      <c r="J40" s="218">
        <v>43237</v>
      </c>
      <c r="K40" s="216">
        <v>1680000</v>
      </c>
      <c r="L40" s="216"/>
      <c r="M40" s="216"/>
      <c r="N40" s="214"/>
      <c r="O40" s="214"/>
      <c r="P40" s="216"/>
      <c r="Q40" s="214"/>
      <c r="R40" s="214"/>
      <c r="S40" s="214">
        <v>1680000</v>
      </c>
      <c r="T40" s="214"/>
      <c r="U40" s="214"/>
      <c r="V40" s="214"/>
    </row>
    <row r="41" spans="1:28" ht="17.25" customHeight="1">
      <c r="A41" s="227"/>
      <c r="B41" s="215"/>
      <c r="C41" s="239"/>
      <c r="D41" s="239"/>
      <c r="E41" s="239"/>
      <c r="F41" s="225"/>
      <c r="G41" s="215"/>
      <c r="H41" s="231"/>
      <c r="I41" s="233"/>
      <c r="J41" s="219"/>
      <c r="K41" s="217"/>
      <c r="L41" s="217"/>
      <c r="M41" s="217"/>
      <c r="N41" s="215"/>
      <c r="O41" s="215"/>
      <c r="P41" s="217"/>
      <c r="Q41" s="215"/>
      <c r="R41" s="215"/>
      <c r="S41" s="215"/>
      <c r="T41" s="215"/>
      <c r="U41" s="215"/>
      <c r="V41" s="215"/>
      <c r="W41" s="48"/>
      <c r="X41" s="49"/>
      <c r="Y41" s="49"/>
      <c r="Z41" s="76"/>
      <c r="AA41" s="77"/>
      <c r="AB41" s="77"/>
    </row>
    <row r="42" spans="1:22" s="5" customFormat="1" ht="13.5" customHeight="1">
      <c r="A42" s="79"/>
      <c r="B42" s="41"/>
      <c r="C42" s="41"/>
      <c r="D42" s="41"/>
      <c r="E42" s="41"/>
      <c r="F42" s="43"/>
      <c r="G42" s="41"/>
      <c r="H42" s="41"/>
      <c r="I42" s="44"/>
      <c r="J42" s="83"/>
      <c r="K42" s="84"/>
      <c r="L42" s="81"/>
      <c r="M42" s="89"/>
      <c r="N42" s="81"/>
      <c r="O42" s="81"/>
      <c r="P42" s="81"/>
      <c r="Q42" s="81"/>
      <c r="R42" s="81"/>
      <c r="S42" s="81"/>
      <c r="T42" s="86"/>
      <c r="U42" s="86"/>
      <c r="V42" s="87"/>
    </row>
    <row r="43" spans="1:22" ht="15.75" customHeight="1">
      <c r="A43" s="226" t="s">
        <v>78</v>
      </c>
      <c r="B43" s="214">
        <v>1008000</v>
      </c>
      <c r="C43" s="214"/>
      <c r="D43" s="214"/>
      <c r="E43" s="214"/>
      <c r="F43" s="224"/>
      <c r="G43" s="214"/>
      <c r="H43" s="228">
        <v>0.1</v>
      </c>
      <c r="I43" s="222" t="s">
        <v>51</v>
      </c>
      <c r="J43" s="222" t="s">
        <v>79</v>
      </c>
      <c r="K43" s="222" t="s">
        <v>93</v>
      </c>
      <c r="L43" s="214"/>
      <c r="M43" s="224"/>
      <c r="N43" s="214"/>
      <c r="O43" s="216"/>
      <c r="P43" s="214"/>
      <c r="Q43" s="214"/>
      <c r="R43" s="214"/>
      <c r="S43" s="214">
        <v>1008000</v>
      </c>
      <c r="T43" s="214"/>
      <c r="U43" s="214"/>
      <c r="V43" s="220"/>
    </row>
    <row r="44" spans="1:22" ht="41.25" customHeight="1">
      <c r="A44" s="227"/>
      <c r="B44" s="215"/>
      <c r="C44" s="215"/>
      <c r="D44" s="215"/>
      <c r="E44" s="215"/>
      <c r="F44" s="225"/>
      <c r="G44" s="215"/>
      <c r="H44" s="229"/>
      <c r="I44" s="223"/>
      <c r="J44" s="223"/>
      <c r="K44" s="223"/>
      <c r="L44" s="215"/>
      <c r="M44" s="225"/>
      <c r="N44" s="215"/>
      <c r="O44" s="217"/>
      <c r="P44" s="215"/>
      <c r="Q44" s="215"/>
      <c r="R44" s="215"/>
      <c r="S44" s="215"/>
      <c r="T44" s="215"/>
      <c r="U44" s="215"/>
      <c r="V44" s="221"/>
    </row>
    <row r="45" spans="1:22" ht="15.75" customHeight="1">
      <c r="A45" s="109"/>
      <c r="B45" s="81"/>
      <c r="C45" s="81"/>
      <c r="D45" s="81"/>
      <c r="E45" s="81"/>
      <c r="F45" s="89"/>
      <c r="G45" s="81"/>
      <c r="H45" s="112"/>
      <c r="I45" s="110"/>
      <c r="J45" s="83"/>
      <c r="K45" s="110"/>
      <c r="L45" s="81"/>
      <c r="M45" s="89"/>
      <c r="N45" s="81"/>
      <c r="O45" s="84"/>
      <c r="P45" s="81"/>
      <c r="Q45" s="81"/>
      <c r="R45" s="81"/>
      <c r="S45" s="81"/>
      <c r="T45" s="81"/>
      <c r="U45" s="81"/>
      <c r="V45" s="86"/>
    </row>
    <row r="46" spans="1:22" ht="15" customHeight="1">
      <c r="A46" s="109"/>
      <c r="B46" s="13"/>
      <c r="C46" s="13"/>
      <c r="D46" s="13"/>
      <c r="E46" s="13"/>
      <c r="F46" s="37"/>
      <c r="G46" s="13"/>
      <c r="H46" s="111"/>
      <c r="I46" s="10"/>
      <c r="J46" s="21"/>
      <c r="K46" s="11"/>
      <c r="L46" s="13"/>
      <c r="M46" s="37"/>
      <c r="N46" s="13"/>
      <c r="O46" s="13"/>
      <c r="P46" s="13"/>
      <c r="Q46" s="13"/>
      <c r="R46" s="13"/>
      <c r="S46" s="13"/>
      <c r="T46" s="13"/>
      <c r="U46" s="13"/>
      <c r="V46" s="11"/>
    </row>
    <row r="47" spans="1:22" ht="13.5" customHeight="1">
      <c r="A47" s="109"/>
      <c r="B47" s="13"/>
      <c r="C47" s="13"/>
      <c r="D47" s="13"/>
      <c r="E47" s="13"/>
      <c r="F47" s="37"/>
      <c r="G47" s="13"/>
      <c r="H47" s="111"/>
      <c r="I47" s="10"/>
      <c r="J47" s="11"/>
      <c r="K47" s="11"/>
      <c r="L47" s="13"/>
      <c r="M47" s="37"/>
      <c r="N47" s="13"/>
      <c r="O47" s="13"/>
      <c r="P47" s="13"/>
      <c r="Q47" s="13"/>
      <c r="R47" s="13"/>
      <c r="S47" s="13"/>
      <c r="T47" s="13"/>
      <c r="U47" s="13"/>
      <c r="V47" s="11"/>
    </row>
    <row r="48" spans="1:22" ht="15.75" customHeight="1">
      <c r="A48" s="39" t="s">
        <v>74</v>
      </c>
      <c r="B48" s="13"/>
      <c r="C48" s="13"/>
      <c r="D48" s="13"/>
      <c r="E48" s="13"/>
      <c r="F48" s="13"/>
      <c r="G48" s="13"/>
      <c r="H48" s="13"/>
      <c r="I48" s="11"/>
      <c r="J48" s="11"/>
      <c r="K48" s="11"/>
      <c r="L48" s="13"/>
      <c r="M48" s="37"/>
      <c r="N48" s="13"/>
      <c r="O48" s="13"/>
      <c r="P48" s="13"/>
      <c r="Q48" s="13"/>
      <c r="R48" s="13"/>
      <c r="S48" s="13"/>
      <c r="T48" s="13"/>
      <c r="U48" s="13"/>
      <c r="V48" s="11"/>
    </row>
    <row r="49" spans="1:22" ht="15.75" customHeight="1">
      <c r="A49" s="23" t="s">
        <v>36</v>
      </c>
      <c r="B49" s="13"/>
      <c r="C49" s="13"/>
      <c r="D49" s="13"/>
      <c r="E49" s="13"/>
      <c r="F49" s="13"/>
      <c r="G49" s="13"/>
      <c r="H49" s="13"/>
      <c r="I49" s="11"/>
      <c r="J49" s="11"/>
      <c r="K49" s="11"/>
      <c r="L49" s="13"/>
      <c r="M49" s="37"/>
      <c r="N49" s="13"/>
      <c r="O49" s="13"/>
      <c r="P49" s="13"/>
      <c r="Q49" s="13"/>
      <c r="R49" s="13"/>
      <c r="S49" s="13"/>
      <c r="T49" s="13"/>
      <c r="U49" s="13"/>
      <c r="V49" s="11"/>
    </row>
    <row r="50" spans="1:22" ht="15.75" customHeight="1">
      <c r="A50" s="8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8" t="s">
        <v>25</v>
      </c>
      <c r="B51" s="9"/>
      <c r="C51" s="26"/>
      <c r="D51" s="26"/>
      <c r="E51" s="26"/>
      <c r="F51" s="26"/>
      <c r="G51" s="12"/>
      <c r="H51" s="12"/>
      <c r="I51" s="29"/>
      <c r="J51" s="148"/>
      <c r="K51" s="148"/>
      <c r="L51" s="148"/>
      <c r="M51" s="148"/>
      <c r="N51" s="148"/>
      <c r="O51" s="29"/>
      <c r="P51" s="1"/>
      <c r="Q51" s="1"/>
      <c r="R51" s="1"/>
      <c r="S51" s="1"/>
      <c r="T51" s="1"/>
      <c r="U51" s="1"/>
      <c r="V51" s="1"/>
    </row>
    <row r="52" spans="2:15" ht="12.75">
      <c r="B52" s="8"/>
      <c r="C52" s="8"/>
      <c r="D52" s="8"/>
      <c r="E52" s="2" t="s">
        <v>26</v>
      </c>
      <c r="F52" s="8"/>
      <c r="G52" s="30"/>
      <c r="H52" s="30"/>
      <c r="I52" s="30"/>
      <c r="J52" s="29" t="s">
        <v>27</v>
      </c>
      <c r="K52" s="29"/>
      <c r="L52" s="8"/>
      <c r="M52" s="8"/>
      <c r="N52" s="8"/>
      <c r="O52" s="30"/>
    </row>
    <row r="53" spans="1:15" ht="12.75">
      <c r="A53" s="8" t="s">
        <v>23</v>
      </c>
      <c r="B53" s="9"/>
      <c r="C53" s="26"/>
      <c r="D53" s="26"/>
      <c r="E53" s="26"/>
      <c r="F53" s="26"/>
      <c r="G53" s="26"/>
      <c r="H53" s="27"/>
      <c r="I53" s="31"/>
      <c r="J53" s="162"/>
      <c r="K53" s="162"/>
      <c r="L53" s="162"/>
      <c r="M53" s="162"/>
      <c r="N53" s="162"/>
      <c r="O53" s="30"/>
    </row>
    <row r="54" spans="2:15" ht="12.75">
      <c r="B54" s="8"/>
      <c r="C54" s="8"/>
      <c r="D54" s="8"/>
      <c r="E54" s="2" t="s">
        <v>26</v>
      </c>
      <c r="F54" s="8"/>
      <c r="G54" s="30"/>
      <c r="H54" s="30"/>
      <c r="I54" s="30"/>
      <c r="J54" s="29" t="s">
        <v>27</v>
      </c>
      <c r="K54" s="29"/>
      <c r="L54" s="8"/>
      <c r="M54" s="8"/>
      <c r="N54" s="8"/>
      <c r="O54" s="30"/>
    </row>
    <row r="55" spans="2:14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ht="12.75">
      <c r="A56" t="s">
        <v>33</v>
      </c>
    </row>
  </sheetData>
  <sheetProtection/>
  <mergeCells count="96">
    <mergeCell ref="A40:A41"/>
    <mergeCell ref="B40:B41"/>
    <mergeCell ref="C40:C41"/>
    <mergeCell ref="D40:D41"/>
    <mergeCell ref="E40:E41"/>
    <mergeCell ref="F40:F41"/>
    <mergeCell ref="A8:H9"/>
    <mergeCell ref="N1:V1"/>
    <mergeCell ref="A5:V5"/>
    <mergeCell ref="A6:V6"/>
    <mergeCell ref="O2:V2"/>
    <mergeCell ref="A3:V3"/>
    <mergeCell ref="F4:O4"/>
    <mergeCell ref="I9:K9"/>
    <mergeCell ref="L9:O9"/>
    <mergeCell ref="A15:H15"/>
    <mergeCell ref="I14:K14"/>
    <mergeCell ref="L14:O14"/>
    <mergeCell ref="A10:H10"/>
    <mergeCell ref="I10:K10"/>
    <mergeCell ref="A11:H11"/>
    <mergeCell ref="A12:H12"/>
    <mergeCell ref="A13:H13"/>
    <mergeCell ref="A14:H14"/>
    <mergeCell ref="L12:O12"/>
    <mergeCell ref="I12:K12"/>
    <mergeCell ref="J19:K20"/>
    <mergeCell ref="I17:K17"/>
    <mergeCell ref="U18:V18"/>
    <mergeCell ref="S19:V19"/>
    <mergeCell ref="M19:R20"/>
    <mergeCell ref="S20:T20"/>
    <mergeCell ref="U20:V20"/>
    <mergeCell ref="J53:N53"/>
    <mergeCell ref="I8:O8"/>
    <mergeCell ref="L10:O10"/>
    <mergeCell ref="I13:K13"/>
    <mergeCell ref="I15:K15"/>
    <mergeCell ref="L13:O13"/>
    <mergeCell ref="L15:O15"/>
    <mergeCell ref="L11:O11"/>
    <mergeCell ref="L16:O16"/>
    <mergeCell ref="I11:K11"/>
    <mergeCell ref="A16:H16"/>
    <mergeCell ref="A17:H17"/>
    <mergeCell ref="B19:E19"/>
    <mergeCell ref="G20:G21"/>
    <mergeCell ref="F19:G19"/>
    <mergeCell ref="J51:N51"/>
    <mergeCell ref="L17:O17"/>
    <mergeCell ref="I16:K16"/>
    <mergeCell ref="L19:L21"/>
    <mergeCell ref="G40:G41"/>
    <mergeCell ref="O43:O44"/>
    <mergeCell ref="P43:P44"/>
    <mergeCell ref="A19:A21"/>
    <mergeCell ref="I19:I21"/>
    <mergeCell ref="D20:E20"/>
    <mergeCell ref="B20:C20"/>
    <mergeCell ref="H19:H21"/>
    <mergeCell ref="F20:F21"/>
    <mergeCell ref="H40:H41"/>
    <mergeCell ref="I40:I41"/>
    <mergeCell ref="A43:A44"/>
    <mergeCell ref="B43:B44"/>
    <mergeCell ref="C43:C44"/>
    <mergeCell ref="D43:D44"/>
    <mergeCell ref="I43:I44"/>
    <mergeCell ref="J43:J44"/>
    <mergeCell ref="E43:E44"/>
    <mergeCell ref="F43:F44"/>
    <mergeCell ref="G43:G44"/>
    <mergeCell ref="H43:H44"/>
    <mergeCell ref="S43:S44"/>
    <mergeCell ref="T43:T44"/>
    <mergeCell ref="U43:U44"/>
    <mergeCell ref="V43:V44"/>
    <mergeCell ref="K43:K44"/>
    <mergeCell ref="L43:L44"/>
    <mergeCell ref="M43:M44"/>
    <mergeCell ref="N43:N44"/>
    <mergeCell ref="Q43:Q44"/>
    <mergeCell ref="R43:R44"/>
    <mergeCell ref="J40:J41"/>
    <mergeCell ref="K40:K41"/>
    <mergeCell ref="L40:L41"/>
    <mergeCell ref="M40:M41"/>
    <mergeCell ref="N40:N41"/>
    <mergeCell ref="O40:O41"/>
    <mergeCell ref="V40:V41"/>
    <mergeCell ref="P40:P41"/>
    <mergeCell ref="Q40:Q41"/>
    <mergeCell ref="R40:R41"/>
    <mergeCell ref="S40:S41"/>
    <mergeCell ref="T40:T41"/>
    <mergeCell ref="U40:U41"/>
  </mergeCells>
  <printOptions/>
  <pageMargins left="0.32" right="0.17" top="0.5" bottom="0.39" header="0.5" footer="0.21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9" t="s">
        <v>60</v>
      </c>
      <c r="O1" s="149"/>
      <c r="P1" s="149"/>
      <c r="Q1" s="149"/>
      <c r="R1" s="149"/>
      <c r="S1" s="149"/>
      <c r="T1" s="149"/>
      <c r="U1" s="149"/>
      <c r="V1" s="149"/>
    </row>
    <row r="2" spans="15:22" ht="15">
      <c r="O2" s="125"/>
      <c r="P2" s="125"/>
      <c r="Q2" s="125"/>
      <c r="R2" s="125"/>
      <c r="S2" s="125"/>
      <c r="T2" s="125"/>
      <c r="U2" s="125"/>
      <c r="V2" s="125"/>
    </row>
    <row r="3" spans="1:22" ht="12.7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5">
      <c r="A4" s="8"/>
      <c r="B4" s="9"/>
      <c r="C4" s="9"/>
      <c r="D4" s="9"/>
      <c r="E4" s="9"/>
      <c r="F4" s="173" t="s">
        <v>44</v>
      </c>
      <c r="G4" s="173"/>
      <c r="H4" s="173"/>
      <c r="I4" s="173"/>
      <c r="J4" s="173"/>
      <c r="K4" s="173"/>
      <c r="L4" s="173"/>
      <c r="M4" s="173"/>
      <c r="N4" s="173"/>
      <c r="O4" s="173"/>
      <c r="P4" s="9"/>
      <c r="Q4" s="9"/>
      <c r="R4" s="9"/>
      <c r="S4" s="9"/>
      <c r="T4" s="9"/>
      <c r="U4" s="9"/>
      <c r="V4" s="9"/>
    </row>
    <row r="5" spans="1:22" ht="12.75">
      <c r="A5" s="150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12.75">
      <c r="A6" s="151" t="s">
        <v>95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8" spans="1:22" ht="12.75">
      <c r="A8" s="152" t="s">
        <v>84</v>
      </c>
      <c r="B8" s="153"/>
      <c r="C8" s="153"/>
      <c r="D8" s="153"/>
      <c r="E8" s="153"/>
      <c r="F8" s="153"/>
      <c r="G8" s="153"/>
      <c r="H8" s="154"/>
      <c r="I8" s="134" t="s">
        <v>0</v>
      </c>
      <c r="J8" s="135"/>
      <c r="K8" s="135"/>
      <c r="L8" s="135"/>
      <c r="M8" s="135"/>
      <c r="N8" s="135"/>
      <c r="O8" s="136"/>
      <c r="P8" s="2"/>
      <c r="Q8" s="2"/>
      <c r="R8" s="2"/>
      <c r="S8" s="1"/>
      <c r="T8" s="1"/>
      <c r="U8" s="1"/>
      <c r="V8" s="1"/>
    </row>
    <row r="9" spans="1:22" ht="12.75">
      <c r="A9" s="155"/>
      <c r="B9" s="156"/>
      <c r="C9" s="156"/>
      <c r="D9" s="156"/>
      <c r="E9" s="156"/>
      <c r="F9" s="156"/>
      <c r="G9" s="156"/>
      <c r="H9" s="157"/>
      <c r="I9" s="134" t="s">
        <v>1</v>
      </c>
      <c r="J9" s="137"/>
      <c r="K9" s="138"/>
      <c r="L9" s="134" t="s">
        <v>2</v>
      </c>
      <c r="M9" s="137"/>
      <c r="N9" s="137"/>
      <c r="O9" s="138"/>
      <c r="P9" s="2"/>
      <c r="Q9" s="2"/>
      <c r="R9" s="2"/>
      <c r="S9" s="1"/>
      <c r="T9" s="1"/>
      <c r="U9" s="1"/>
      <c r="V9" s="1"/>
    </row>
    <row r="10" spans="1:22" ht="12.75">
      <c r="A10" s="130" t="s">
        <v>85</v>
      </c>
      <c r="B10" s="131"/>
      <c r="C10" s="131"/>
      <c r="D10" s="131"/>
      <c r="E10" s="131"/>
      <c r="F10" s="131"/>
      <c r="G10" s="131"/>
      <c r="H10" s="132"/>
      <c r="I10" s="121">
        <v>0</v>
      </c>
      <c r="J10" s="122"/>
      <c r="K10" s="123"/>
      <c r="L10" s="174"/>
      <c r="M10" s="175"/>
      <c r="N10" s="175"/>
      <c r="O10" s="176"/>
      <c r="P10" s="14"/>
      <c r="Q10" s="14"/>
      <c r="R10" s="2"/>
      <c r="S10" s="1"/>
      <c r="T10" s="1"/>
      <c r="U10" s="1"/>
      <c r="V10" s="1"/>
    </row>
    <row r="11" spans="1:22" ht="12.75">
      <c r="A11" s="130" t="s">
        <v>3</v>
      </c>
      <c r="B11" s="131"/>
      <c r="C11" s="131"/>
      <c r="D11" s="131"/>
      <c r="E11" s="131"/>
      <c r="F11" s="131"/>
      <c r="G11" s="131"/>
      <c r="H11" s="132"/>
      <c r="I11" s="121">
        <v>0</v>
      </c>
      <c r="J11" s="122"/>
      <c r="K11" s="123"/>
      <c r="L11" s="167"/>
      <c r="M11" s="168"/>
      <c r="N11" s="168"/>
      <c r="O11" s="169"/>
      <c r="P11" s="2"/>
      <c r="Q11" s="2"/>
      <c r="R11" s="2"/>
      <c r="S11" s="1"/>
      <c r="T11" s="1"/>
      <c r="U11" s="1"/>
      <c r="V11" s="1"/>
    </row>
    <row r="12" spans="1:22" ht="12.75">
      <c r="A12" s="166" t="s">
        <v>55</v>
      </c>
      <c r="B12" s="166"/>
      <c r="C12" s="166"/>
      <c r="D12" s="166"/>
      <c r="E12" s="166"/>
      <c r="F12" s="166"/>
      <c r="G12" s="166"/>
      <c r="H12" s="166"/>
      <c r="I12" s="121">
        <v>0</v>
      </c>
      <c r="J12" s="122"/>
      <c r="K12" s="123"/>
      <c r="L12" s="170"/>
      <c r="M12" s="171"/>
      <c r="N12" s="171"/>
      <c r="O12" s="172"/>
      <c r="P12" s="2"/>
      <c r="Q12" s="2"/>
      <c r="R12" s="2"/>
      <c r="S12" s="1"/>
      <c r="T12" s="1"/>
      <c r="U12" s="1"/>
      <c r="V12" s="1"/>
    </row>
    <row r="13" spans="1:22" ht="12.75">
      <c r="A13" s="130" t="s">
        <v>34</v>
      </c>
      <c r="B13" s="131"/>
      <c r="C13" s="131"/>
      <c r="D13" s="131"/>
      <c r="E13" s="131"/>
      <c r="F13" s="131"/>
      <c r="G13" s="131"/>
      <c r="H13" s="132"/>
      <c r="I13" s="121">
        <v>0</v>
      </c>
      <c r="J13" s="122"/>
      <c r="K13" s="123"/>
      <c r="L13" s="63"/>
      <c r="M13" s="64"/>
      <c r="N13" s="64"/>
      <c r="O13" s="65"/>
      <c r="P13" s="2"/>
      <c r="Q13" s="2"/>
      <c r="R13" s="2"/>
      <c r="S13" s="1"/>
      <c r="T13" s="1"/>
      <c r="U13" s="1"/>
      <c r="V13" s="1"/>
    </row>
    <row r="14" spans="1:22" ht="12.75">
      <c r="A14" s="130" t="s">
        <v>24</v>
      </c>
      <c r="B14" s="131"/>
      <c r="C14" s="131"/>
      <c r="D14" s="131"/>
      <c r="E14" s="131"/>
      <c r="F14" s="131"/>
      <c r="G14" s="131"/>
      <c r="H14" s="132"/>
      <c r="I14" s="121">
        <v>0</v>
      </c>
      <c r="J14" s="122"/>
      <c r="K14" s="123"/>
      <c r="L14" s="170"/>
      <c r="M14" s="171"/>
      <c r="N14" s="171"/>
      <c r="O14" s="172"/>
      <c r="P14" s="2"/>
      <c r="Q14" s="2"/>
      <c r="R14" s="2"/>
      <c r="S14" s="1"/>
      <c r="T14" s="1"/>
      <c r="U14" s="1"/>
      <c r="V14" s="1"/>
    </row>
    <row r="15" spans="1:22" ht="12.75">
      <c r="A15" s="130" t="s">
        <v>56</v>
      </c>
      <c r="B15" s="131"/>
      <c r="C15" s="131"/>
      <c r="D15" s="131"/>
      <c r="E15" s="131"/>
      <c r="F15" s="131"/>
      <c r="G15" s="131"/>
      <c r="H15" s="132"/>
      <c r="I15" s="121">
        <v>0</v>
      </c>
      <c r="J15" s="122"/>
      <c r="K15" s="123"/>
      <c r="L15" s="167"/>
      <c r="M15" s="168"/>
      <c r="N15" s="168"/>
      <c r="O15" s="169"/>
      <c r="P15" s="2"/>
      <c r="Q15" s="2"/>
      <c r="R15" s="2"/>
      <c r="S15" s="1"/>
      <c r="T15" s="1"/>
      <c r="U15" s="1"/>
      <c r="V15" s="1"/>
    </row>
    <row r="16" spans="1:22" ht="13.5" customHeight="1">
      <c r="A16" s="159" t="s">
        <v>57</v>
      </c>
      <c r="B16" s="160"/>
      <c r="C16" s="160"/>
      <c r="D16" s="160"/>
      <c r="E16" s="160"/>
      <c r="F16" s="160"/>
      <c r="G16" s="160"/>
      <c r="H16" s="161"/>
      <c r="I16" s="121">
        <v>0</v>
      </c>
      <c r="J16" s="122"/>
      <c r="K16" s="123"/>
      <c r="L16" s="174"/>
      <c r="M16" s="175"/>
      <c r="N16" s="175"/>
      <c r="O16" s="176"/>
      <c r="P16" s="20"/>
      <c r="Q16" s="20"/>
      <c r="R16" s="20"/>
      <c r="S16" s="20"/>
      <c r="T16" s="20"/>
      <c r="U16" s="20"/>
      <c r="V16" s="1"/>
    </row>
    <row r="17" spans="1:22" ht="12.75">
      <c r="A17" s="159" t="s">
        <v>58</v>
      </c>
      <c r="B17" s="160"/>
      <c r="C17" s="160"/>
      <c r="D17" s="160"/>
      <c r="E17" s="160"/>
      <c r="F17" s="160"/>
      <c r="G17" s="160"/>
      <c r="H17" s="161"/>
      <c r="I17" s="121">
        <v>0</v>
      </c>
      <c r="J17" s="122"/>
      <c r="K17" s="123"/>
      <c r="L17" s="167"/>
      <c r="M17" s="168"/>
      <c r="N17" s="168"/>
      <c r="O17" s="169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24" t="s">
        <v>19</v>
      </c>
      <c r="V18" s="124"/>
    </row>
    <row r="19" spans="1:22" ht="41.25" customHeight="1">
      <c r="A19" s="117" t="s">
        <v>11</v>
      </c>
      <c r="B19" s="141" t="s">
        <v>4</v>
      </c>
      <c r="C19" s="141"/>
      <c r="D19" s="141"/>
      <c r="E19" s="118"/>
      <c r="F19" s="139" t="s">
        <v>10</v>
      </c>
      <c r="G19" s="140"/>
      <c r="H19" s="163" t="s">
        <v>29</v>
      </c>
      <c r="I19" s="140" t="s">
        <v>20</v>
      </c>
      <c r="J19" s="142" t="s">
        <v>30</v>
      </c>
      <c r="K19" s="144"/>
      <c r="L19" s="117" t="s">
        <v>41</v>
      </c>
      <c r="M19" s="142" t="s">
        <v>38</v>
      </c>
      <c r="N19" s="143"/>
      <c r="O19" s="143"/>
      <c r="P19" s="143"/>
      <c r="Q19" s="143"/>
      <c r="R19" s="144"/>
      <c r="S19" s="118" t="s">
        <v>12</v>
      </c>
      <c r="T19" s="119"/>
      <c r="U19" s="119"/>
      <c r="V19" s="120"/>
    </row>
    <row r="20" spans="1:22" ht="30.75" customHeight="1">
      <c r="A20" s="117"/>
      <c r="B20" s="117" t="s">
        <v>5</v>
      </c>
      <c r="C20" s="117"/>
      <c r="D20" s="117" t="s">
        <v>6</v>
      </c>
      <c r="E20" s="117"/>
      <c r="F20" s="165" t="s">
        <v>8</v>
      </c>
      <c r="G20" s="158" t="s">
        <v>28</v>
      </c>
      <c r="H20" s="164"/>
      <c r="I20" s="140"/>
      <c r="J20" s="145"/>
      <c r="K20" s="147"/>
      <c r="L20" s="117"/>
      <c r="M20" s="145"/>
      <c r="N20" s="146"/>
      <c r="O20" s="146"/>
      <c r="P20" s="146"/>
      <c r="Q20" s="146"/>
      <c r="R20" s="147"/>
      <c r="S20" s="117" t="s">
        <v>5</v>
      </c>
      <c r="T20" s="117"/>
      <c r="U20" s="117" t="s">
        <v>6</v>
      </c>
      <c r="V20" s="117"/>
    </row>
    <row r="21" spans="1:22" ht="51.75" customHeight="1">
      <c r="A21" s="117"/>
      <c r="B21" s="3" t="s">
        <v>7</v>
      </c>
      <c r="C21" s="3" t="s">
        <v>32</v>
      </c>
      <c r="D21" s="3" t="s">
        <v>7</v>
      </c>
      <c r="E21" s="3" t="s">
        <v>21</v>
      </c>
      <c r="F21" s="117"/>
      <c r="G21" s="145"/>
      <c r="H21" s="165"/>
      <c r="I21" s="140"/>
      <c r="J21" s="32" t="s">
        <v>8</v>
      </c>
      <c r="K21" s="32" t="s">
        <v>9</v>
      </c>
      <c r="L21" s="117"/>
      <c r="M21" s="3" t="s">
        <v>59</v>
      </c>
      <c r="N21" s="3" t="s">
        <v>7</v>
      </c>
      <c r="O21" s="3" t="s">
        <v>31</v>
      </c>
      <c r="P21" s="3" t="s">
        <v>40</v>
      </c>
      <c r="Q21" s="3" t="s">
        <v>39</v>
      </c>
      <c r="R21" s="3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53</v>
      </c>
      <c r="B33" s="9"/>
      <c r="C33" s="26"/>
      <c r="D33" s="26"/>
      <c r="E33" s="26"/>
      <c r="F33" s="26"/>
      <c r="G33" s="12"/>
      <c r="H33" s="12"/>
      <c r="I33" s="29"/>
      <c r="J33" s="148"/>
      <c r="K33" s="148"/>
      <c r="L33" s="148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62"/>
      <c r="K35" s="162"/>
      <c r="L35" s="162"/>
      <c r="M35" s="162"/>
      <c r="N35" s="162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1">
    <mergeCell ref="U20:V20"/>
    <mergeCell ref="I11:K11"/>
    <mergeCell ref="L19:L21"/>
    <mergeCell ref="J19:K20"/>
    <mergeCell ref="S20:T20"/>
    <mergeCell ref="I12:K12"/>
    <mergeCell ref="U18:V18"/>
    <mergeCell ref="S19:V19"/>
    <mergeCell ref="L11:O11"/>
    <mergeCell ref="L15:O15"/>
    <mergeCell ref="N1:V1"/>
    <mergeCell ref="A5:V5"/>
    <mergeCell ref="A6:V6"/>
    <mergeCell ref="I9:K9"/>
    <mergeCell ref="I10:K10"/>
    <mergeCell ref="O2:V2"/>
    <mergeCell ref="A3:V3"/>
    <mergeCell ref="F4:O4"/>
    <mergeCell ref="A10:H10"/>
    <mergeCell ref="A8:H9"/>
    <mergeCell ref="L9:O9"/>
    <mergeCell ref="I8:O8"/>
    <mergeCell ref="L12:O12"/>
    <mergeCell ref="A11:H11"/>
    <mergeCell ref="A12:H12"/>
    <mergeCell ref="L10:O10"/>
    <mergeCell ref="L14:O14"/>
    <mergeCell ref="I13:K13"/>
    <mergeCell ref="I14:K14"/>
    <mergeCell ref="H19:H21"/>
    <mergeCell ref="A16:H16"/>
    <mergeCell ref="G20:G21"/>
    <mergeCell ref="A19:A21"/>
    <mergeCell ref="A13:H13"/>
    <mergeCell ref="A15:H15"/>
    <mergeCell ref="B20:C20"/>
    <mergeCell ref="J35:N35"/>
    <mergeCell ref="J33:L33"/>
    <mergeCell ref="L16:O16"/>
    <mergeCell ref="L17:O17"/>
    <mergeCell ref="M19:R20"/>
    <mergeCell ref="I15:K15"/>
    <mergeCell ref="I16:K16"/>
    <mergeCell ref="I17:K17"/>
    <mergeCell ref="I19:I21"/>
    <mergeCell ref="F20:F21"/>
    <mergeCell ref="A14:H14"/>
    <mergeCell ref="A17:H17"/>
    <mergeCell ref="B19:E19"/>
    <mergeCell ref="D20:E20"/>
    <mergeCell ref="F19:G19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F4">
      <selection activeCell="B24" sqref="B24"/>
    </sheetView>
  </sheetViews>
  <sheetFormatPr defaultColWidth="9.00390625" defaultRowHeight="12.75"/>
  <cols>
    <col min="1" max="1" width="34.00390625" style="0" customWidth="1"/>
    <col min="2" max="2" width="15.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4.375" style="0" customWidth="1"/>
    <col min="8" max="8" width="9.25390625" style="0" customWidth="1"/>
    <col min="9" max="9" width="7.75390625" style="0" customWidth="1"/>
    <col min="10" max="10" width="7.625" style="0" customWidth="1"/>
    <col min="11" max="13" width="11.00390625" style="0" customWidth="1"/>
    <col min="14" max="14" width="12.75390625" style="0" customWidth="1"/>
    <col min="15" max="15" width="8.625" style="0" customWidth="1"/>
    <col min="16" max="17" width="11.125" style="0" customWidth="1"/>
    <col min="18" max="18" width="8.875" style="0" customWidth="1"/>
    <col min="19" max="19" width="15.37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9" t="s">
        <v>60</v>
      </c>
      <c r="O1" s="149"/>
      <c r="P1" s="149"/>
      <c r="Q1" s="149"/>
      <c r="R1" s="149"/>
      <c r="S1" s="149"/>
      <c r="T1" s="149"/>
      <c r="U1" s="149"/>
      <c r="V1" s="149"/>
    </row>
    <row r="2" spans="15:22" ht="15">
      <c r="O2" s="125"/>
      <c r="P2" s="125"/>
      <c r="Q2" s="125"/>
      <c r="R2" s="125"/>
      <c r="S2" s="125"/>
      <c r="T2" s="125"/>
      <c r="U2" s="125"/>
      <c r="V2" s="125"/>
    </row>
    <row r="3" spans="1:22" ht="12.7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5">
      <c r="A4" s="8"/>
      <c r="B4" s="9"/>
      <c r="C4" s="9"/>
      <c r="D4" s="9"/>
      <c r="E4" s="9"/>
      <c r="F4" s="133" t="s">
        <v>49</v>
      </c>
      <c r="G4" s="133"/>
      <c r="H4" s="133"/>
      <c r="I4" s="133"/>
      <c r="J4" s="133"/>
      <c r="K4" s="133"/>
      <c r="L4" s="133"/>
      <c r="M4" s="133"/>
      <c r="N4" s="133"/>
      <c r="O4" s="9"/>
      <c r="P4" s="9"/>
      <c r="Q4" s="9"/>
      <c r="R4" s="9"/>
      <c r="S4" s="9"/>
      <c r="T4" s="9"/>
      <c r="U4" s="9"/>
      <c r="V4" s="9"/>
    </row>
    <row r="5" spans="1:22" ht="12.75">
      <c r="A5" s="150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12.75">
      <c r="A6" s="151" t="s">
        <v>95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8" spans="1:22" ht="12.75">
      <c r="A8" s="152" t="s">
        <v>84</v>
      </c>
      <c r="B8" s="153"/>
      <c r="C8" s="153"/>
      <c r="D8" s="153"/>
      <c r="E8" s="153"/>
      <c r="F8" s="153"/>
      <c r="G8" s="153"/>
      <c r="H8" s="154"/>
      <c r="I8" s="134" t="s">
        <v>0</v>
      </c>
      <c r="J8" s="135"/>
      <c r="K8" s="135"/>
      <c r="L8" s="135"/>
      <c r="M8" s="135"/>
      <c r="N8" s="135"/>
      <c r="O8" s="136"/>
      <c r="P8" s="2"/>
      <c r="Q8" s="2"/>
      <c r="R8" s="2"/>
      <c r="S8" s="1"/>
      <c r="T8" s="1"/>
      <c r="U8" s="1"/>
      <c r="V8" s="1"/>
    </row>
    <row r="9" spans="1:22" ht="12.75">
      <c r="A9" s="155"/>
      <c r="B9" s="156"/>
      <c r="C9" s="156"/>
      <c r="D9" s="156"/>
      <c r="E9" s="156"/>
      <c r="F9" s="156"/>
      <c r="G9" s="156"/>
      <c r="H9" s="157"/>
      <c r="I9" s="134" t="s">
        <v>1</v>
      </c>
      <c r="J9" s="137"/>
      <c r="K9" s="138"/>
      <c r="L9" s="134" t="s">
        <v>2</v>
      </c>
      <c r="M9" s="137"/>
      <c r="N9" s="137"/>
      <c r="O9" s="138"/>
      <c r="P9" s="2"/>
      <c r="Q9" s="2"/>
      <c r="R9" s="2"/>
      <c r="S9" s="1"/>
      <c r="T9" s="1"/>
      <c r="U9" s="1"/>
      <c r="V9" s="1"/>
    </row>
    <row r="10" spans="1:22" ht="12.75">
      <c r="A10" s="130" t="s">
        <v>85</v>
      </c>
      <c r="B10" s="131"/>
      <c r="C10" s="131"/>
      <c r="D10" s="131"/>
      <c r="E10" s="131"/>
      <c r="F10" s="131"/>
      <c r="G10" s="131"/>
      <c r="H10" s="132"/>
      <c r="I10" s="121">
        <v>8882157.75</v>
      </c>
      <c r="J10" s="122"/>
      <c r="K10" s="123"/>
      <c r="L10" s="193"/>
      <c r="M10" s="194"/>
      <c r="N10" s="194"/>
      <c r="O10" s="195"/>
      <c r="P10" s="14"/>
      <c r="Q10" s="14"/>
      <c r="R10" s="2"/>
      <c r="S10" s="1"/>
      <c r="T10" s="1"/>
      <c r="U10" s="1"/>
      <c r="V10" s="1"/>
    </row>
    <row r="11" spans="1:22" ht="12.75">
      <c r="A11" s="130" t="s">
        <v>3</v>
      </c>
      <c r="B11" s="131"/>
      <c r="C11" s="131"/>
      <c r="D11" s="131"/>
      <c r="E11" s="131"/>
      <c r="F11" s="131"/>
      <c r="G11" s="131"/>
      <c r="H11" s="132"/>
      <c r="I11" s="121">
        <v>0</v>
      </c>
      <c r="J11" s="122"/>
      <c r="K11" s="123"/>
      <c r="L11" s="177">
        <v>0</v>
      </c>
      <c r="M11" s="178"/>
      <c r="N11" s="178"/>
      <c r="O11" s="179"/>
      <c r="P11" s="2"/>
      <c r="Q11" s="2"/>
      <c r="R11" s="2"/>
      <c r="S11" s="1"/>
      <c r="T11" s="1"/>
      <c r="U11" s="1"/>
      <c r="V11" s="1"/>
    </row>
    <row r="12" spans="1:22" ht="12.75">
      <c r="A12" s="166" t="s">
        <v>55</v>
      </c>
      <c r="B12" s="166"/>
      <c r="C12" s="166"/>
      <c r="D12" s="166"/>
      <c r="E12" s="166"/>
      <c r="F12" s="166"/>
      <c r="G12" s="166"/>
      <c r="H12" s="166"/>
      <c r="I12" s="121">
        <v>0</v>
      </c>
      <c r="J12" s="122"/>
      <c r="K12" s="123"/>
      <c r="L12" s="240"/>
      <c r="M12" s="178"/>
      <c r="N12" s="178"/>
      <c r="O12" s="179"/>
      <c r="P12" s="2"/>
      <c r="Q12" s="2"/>
      <c r="R12" s="2"/>
      <c r="S12" s="1"/>
      <c r="T12" s="1"/>
      <c r="U12" s="1"/>
      <c r="V12" s="1"/>
    </row>
    <row r="13" spans="1:22" ht="12.75">
      <c r="A13" s="130" t="s">
        <v>34</v>
      </c>
      <c r="B13" s="131"/>
      <c r="C13" s="131"/>
      <c r="D13" s="131"/>
      <c r="E13" s="131"/>
      <c r="F13" s="131"/>
      <c r="G13" s="131"/>
      <c r="H13" s="132"/>
      <c r="I13" s="121">
        <v>15000</v>
      </c>
      <c r="J13" s="122"/>
      <c r="K13" s="123"/>
      <c r="L13" s="241"/>
      <c r="M13" s="242"/>
      <c r="N13" s="242"/>
      <c r="O13" s="243"/>
      <c r="P13" s="2"/>
      <c r="Q13" s="2"/>
      <c r="R13" s="2"/>
      <c r="S13" s="1"/>
      <c r="T13" s="1"/>
      <c r="U13" s="1"/>
      <c r="V13" s="1"/>
    </row>
    <row r="14" spans="1:22" ht="12.75">
      <c r="A14" s="130" t="s">
        <v>24</v>
      </c>
      <c r="B14" s="131"/>
      <c r="C14" s="131"/>
      <c r="D14" s="131"/>
      <c r="E14" s="131"/>
      <c r="F14" s="131"/>
      <c r="G14" s="131"/>
      <c r="H14" s="132"/>
      <c r="I14" s="121">
        <v>0</v>
      </c>
      <c r="J14" s="122"/>
      <c r="K14" s="123"/>
      <c r="L14" s="177">
        <v>0</v>
      </c>
      <c r="M14" s="178"/>
      <c r="N14" s="178"/>
      <c r="O14" s="179"/>
      <c r="P14" s="2"/>
      <c r="Q14" s="2"/>
      <c r="R14" s="2"/>
      <c r="S14" s="1"/>
      <c r="T14" s="1"/>
      <c r="U14" s="1"/>
      <c r="V14" s="1"/>
    </row>
    <row r="15" spans="1:22" ht="12.75">
      <c r="A15" s="130" t="s">
        <v>56</v>
      </c>
      <c r="B15" s="131"/>
      <c r="C15" s="131"/>
      <c r="D15" s="131"/>
      <c r="E15" s="131"/>
      <c r="F15" s="131"/>
      <c r="G15" s="131"/>
      <c r="H15" s="132"/>
      <c r="I15" s="121">
        <v>0</v>
      </c>
      <c r="J15" s="122"/>
      <c r="K15" s="123"/>
      <c r="L15" s="177">
        <v>0</v>
      </c>
      <c r="M15" s="178"/>
      <c r="N15" s="178"/>
      <c r="O15" s="179"/>
      <c r="P15" s="2"/>
      <c r="Q15" s="2"/>
      <c r="R15" s="2"/>
      <c r="S15" s="1"/>
      <c r="T15" s="1"/>
      <c r="U15" s="1"/>
      <c r="V15" s="1"/>
    </row>
    <row r="16" spans="1:22" ht="13.5" customHeight="1">
      <c r="A16" s="159" t="s">
        <v>57</v>
      </c>
      <c r="B16" s="160"/>
      <c r="C16" s="160"/>
      <c r="D16" s="160"/>
      <c r="E16" s="160"/>
      <c r="F16" s="160"/>
      <c r="G16" s="160"/>
      <c r="H16" s="161"/>
      <c r="I16" s="121">
        <v>0</v>
      </c>
      <c r="J16" s="122"/>
      <c r="K16" s="123"/>
      <c r="L16" s="177">
        <v>0</v>
      </c>
      <c r="M16" s="178"/>
      <c r="N16" s="178"/>
      <c r="O16" s="179"/>
      <c r="P16" s="20"/>
      <c r="Q16" s="20"/>
      <c r="R16" s="20"/>
      <c r="S16" s="20"/>
      <c r="T16" s="20"/>
      <c r="U16" s="20"/>
      <c r="V16" s="1"/>
    </row>
    <row r="17" spans="1:22" ht="12.75">
      <c r="A17" s="159" t="s">
        <v>58</v>
      </c>
      <c r="B17" s="160"/>
      <c r="C17" s="160"/>
      <c r="D17" s="160"/>
      <c r="E17" s="160"/>
      <c r="F17" s="160"/>
      <c r="G17" s="160"/>
      <c r="H17" s="161"/>
      <c r="I17" s="121">
        <v>0</v>
      </c>
      <c r="J17" s="122"/>
      <c r="K17" s="123"/>
      <c r="L17" s="177">
        <v>0</v>
      </c>
      <c r="M17" s="178"/>
      <c r="N17" s="178"/>
      <c r="O17" s="179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24" t="s">
        <v>19</v>
      </c>
      <c r="V18" s="124"/>
    </row>
    <row r="19" spans="1:22" ht="38.25" customHeight="1">
      <c r="A19" s="117" t="s">
        <v>11</v>
      </c>
      <c r="B19" s="141" t="s">
        <v>4</v>
      </c>
      <c r="C19" s="141"/>
      <c r="D19" s="141"/>
      <c r="E19" s="118"/>
      <c r="F19" s="139" t="s">
        <v>10</v>
      </c>
      <c r="G19" s="140"/>
      <c r="H19" s="163" t="s">
        <v>29</v>
      </c>
      <c r="I19" s="140" t="s">
        <v>20</v>
      </c>
      <c r="J19" s="142" t="s">
        <v>30</v>
      </c>
      <c r="K19" s="144"/>
      <c r="L19" s="139" t="s">
        <v>41</v>
      </c>
      <c r="M19" s="142" t="s">
        <v>38</v>
      </c>
      <c r="N19" s="143"/>
      <c r="O19" s="143"/>
      <c r="P19" s="143"/>
      <c r="Q19" s="143"/>
      <c r="R19" s="144"/>
      <c r="S19" s="119" t="s">
        <v>12</v>
      </c>
      <c r="T19" s="119"/>
      <c r="U19" s="119"/>
      <c r="V19" s="120"/>
    </row>
    <row r="20" spans="1:22" ht="30.75" customHeight="1">
      <c r="A20" s="117"/>
      <c r="B20" s="117" t="s">
        <v>5</v>
      </c>
      <c r="C20" s="117"/>
      <c r="D20" s="117" t="s">
        <v>6</v>
      </c>
      <c r="E20" s="117"/>
      <c r="F20" s="165" t="s">
        <v>8</v>
      </c>
      <c r="G20" s="158" t="s">
        <v>28</v>
      </c>
      <c r="H20" s="164"/>
      <c r="I20" s="140"/>
      <c r="J20" s="145"/>
      <c r="K20" s="147"/>
      <c r="L20" s="139"/>
      <c r="M20" s="145"/>
      <c r="N20" s="146"/>
      <c r="O20" s="146"/>
      <c r="P20" s="146"/>
      <c r="Q20" s="146"/>
      <c r="R20" s="147"/>
      <c r="S20" s="140" t="s">
        <v>5</v>
      </c>
      <c r="T20" s="117"/>
      <c r="U20" s="117" t="s">
        <v>6</v>
      </c>
      <c r="V20" s="117"/>
    </row>
    <row r="21" spans="1:22" ht="51.75" customHeight="1">
      <c r="A21" s="117"/>
      <c r="B21" s="3" t="s">
        <v>7</v>
      </c>
      <c r="C21" s="3" t="s">
        <v>32</v>
      </c>
      <c r="D21" s="3" t="s">
        <v>7</v>
      </c>
      <c r="E21" s="3" t="s">
        <v>21</v>
      </c>
      <c r="F21" s="117"/>
      <c r="G21" s="145"/>
      <c r="H21" s="165"/>
      <c r="I21" s="140"/>
      <c r="J21" s="32" t="s">
        <v>8</v>
      </c>
      <c r="K21" s="32" t="s">
        <v>9</v>
      </c>
      <c r="L21" s="117"/>
      <c r="M21" s="32" t="s">
        <v>59</v>
      </c>
      <c r="N21" s="32" t="s">
        <v>7</v>
      </c>
      <c r="O21" s="32" t="s">
        <v>31</v>
      </c>
      <c r="P21" s="32" t="s">
        <v>40</v>
      </c>
      <c r="Q21" s="32" t="s">
        <v>39</v>
      </c>
      <c r="R21" s="32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51" t="s">
        <v>13</v>
      </c>
      <c r="B23" s="41">
        <v>8882157.75</v>
      </c>
      <c r="C23" s="41"/>
      <c r="D23" s="41"/>
      <c r="E23" s="41"/>
      <c r="F23" s="41"/>
      <c r="G23" s="41">
        <f>G25+G27</f>
        <v>0</v>
      </c>
      <c r="H23" s="41"/>
      <c r="I23" s="46"/>
      <c r="J23" s="46"/>
      <c r="K23" s="44">
        <f>K27</f>
        <v>8882157.75</v>
      </c>
      <c r="L23" s="41">
        <f>L27</f>
        <v>0</v>
      </c>
      <c r="M23" s="41"/>
      <c r="N23" s="41">
        <f>N27</f>
        <v>0</v>
      </c>
      <c r="O23" s="41"/>
      <c r="P23" s="41">
        <f>P27</f>
        <v>0</v>
      </c>
      <c r="Q23" s="41"/>
      <c r="R23" s="41"/>
      <c r="S23" s="41">
        <f>S27</f>
        <v>8882157.75</v>
      </c>
      <c r="T23" s="41"/>
      <c r="U23" s="41"/>
      <c r="V23" s="46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/>
      <c r="B26" s="13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39" t="s">
        <v>17</v>
      </c>
      <c r="B27" s="41">
        <f>B28+B29</f>
        <v>8882157.75</v>
      </c>
      <c r="C27" s="41"/>
      <c r="D27" s="41"/>
      <c r="E27" s="41"/>
      <c r="F27" s="41"/>
      <c r="G27" s="41"/>
      <c r="H27" s="41"/>
      <c r="I27" s="46"/>
      <c r="J27" s="46"/>
      <c r="K27" s="10">
        <v>8882157.75</v>
      </c>
      <c r="L27" s="41">
        <f>L28+L29</f>
        <v>0</v>
      </c>
      <c r="M27" s="41"/>
      <c r="N27" s="13"/>
      <c r="O27" s="41"/>
      <c r="P27" s="41">
        <f>P28+P29</f>
        <v>0</v>
      </c>
      <c r="Q27" s="41"/>
      <c r="R27" s="41"/>
      <c r="S27" s="41">
        <f>B27-N27+G27</f>
        <v>8882157.75</v>
      </c>
      <c r="T27" s="46"/>
      <c r="U27" s="46"/>
      <c r="V27" s="46"/>
    </row>
    <row r="28" spans="1:22" ht="81" customHeight="1">
      <c r="A28" s="42" t="s">
        <v>82</v>
      </c>
      <c r="B28" s="13">
        <v>6882157.75</v>
      </c>
      <c r="C28" s="13"/>
      <c r="D28" s="13"/>
      <c r="E28" s="13"/>
      <c r="F28" s="37"/>
      <c r="G28" s="13"/>
      <c r="H28" s="35" t="s">
        <v>65</v>
      </c>
      <c r="I28" s="10" t="s">
        <v>64</v>
      </c>
      <c r="J28" s="22" t="s">
        <v>75</v>
      </c>
      <c r="K28" s="10" t="s">
        <v>100</v>
      </c>
      <c r="L28" s="13"/>
      <c r="M28" s="37"/>
      <c r="N28" s="13"/>
      <c r="O28" s="13"/>
      <c r="P28" s="13"/>
      <c r="Q28" s="13"/>
      <c r="R28" s="13"/>
      <c r="S28" s="13">
        <v>6882157.75</v>
      </c>
      <c r="T28" s="11"/>
      <c r="U28" s="11"/>
      <c r="V28" s="11"/>
    </row>
    <row r="29" spans="1:22" ht="57.75" customHeight="1">
      <c r="A29" s="42" t="s">
        <v>83</v>
      </c>
      <c r="B29" s="13">
        <v>2000000</v>
      </c>
      <c r="C29" s="13"/>
      <c r="D29" s="13"/>
      <c r="E29" s="13"/>
      <c r="F29" s="21"/>
      <c r="G29" s="13"/>
      <c r="H29" s="13">
        <v>0.1</v>
      </c>
      <c r="I29" s="10" t="s">
        <v>64</v>
      </c>
      <c r="J29" s="22">
        <v>44144</v>
      </c>
      <c r="K29" s="105">
        <v>2000000</v>
      </c>
      <c r="L29" s="13"/>
      <c r="M29" s="37"/>
      <c r="N29" s="13"/>
      <c r="O29" s="13"/>
      <c r="P29" s="13"/>
      <c r="Q29" s="13"/>
      <c r="R29" s="13"/>
      <c r="S29" s="13">
        <v>2000000</v>
      </c>
      <c r="T29" s="11"/>
      <c r="U29" s="11"/>
      <c r="V29" s="11"/>
    </row>
    <row r="30" spans="1:22" ht="13.5" customHeight="1">
      <c r="A30" s="23"/>
      <c r="B30" s="13"/>
      <c r="C30" s="13"/>
      <c r="D30" s="13"/>
      <c r="E30" s="13"/>
      <c r="F30" s="21"/>
      <c r="G30" s="13"/>
      <c r="H30" s="13"/>
      <c r="I30" s="10"/>
      <c r="J30" s="22"/>
      <c r="K30" s="22"/>
      <c r="L30" s="13"/>
      <c r="M30" s="37"/>
      <c r="N30" s="13"/>
      <c r="O30" s="13"/>
      <c r="P30" s="13"/>
      <c r="Q30" s="13"/>
      <c r="R30" s="13"/>
      <c r="S30" s="13"/>
      <c r="T30" s="11"/>
      <c r="U30" s="11"/>
      <c r="V30" s="11"/>
    </row>
    <row r="31" spans="1:22" s="6" customFormat="1" ht="13.5" customHeight="1">
      <c r="A31" s="39" t="s">
        <v>35</v>
      </c>
      <c r="B31" s="13"/>
      <c r="C31" s="13"/>
      <c r="D31" s="13"/>
      <c r="E31" s="13"/>
      <c r="F31" s="13"/>
      <c r="G31" s="13"/>
      <c r="H31" s="13"/>
      <c r="I31" s="11"/>
      <c r="J31" s="11"/>
      <c r="K31" s="11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1"/>
    </row>
    <row r="32" spans="1:22" s="6" customFormat="1" ht="13.5" customHeight="1">
      <c r="A32" s="23" t="s">
        <v>36</v>
      </c>
      <c r="B32" s="13"/>
      <c r="C32" s="13"/>
      <c r="D32" s="13"/>
      <c r="E32" s="13"/>
      <c r="F32" s="13"/>
      <c r="G32" s="13"/>
      <c r="H32" s="13"/>
      <c r="I32" s="11"/>
      <c r="J32" s="11"/>
      <c r="K32" s="11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1"/>
    </row>
    <row r="33" spans="1:22" ht="15.75" customHeight="1">
      <c r="A33" s="39" t="s">
        <v>16</v>
      </c>
      <c r="B33" s="115"/>
      <c r="C33" s="115"/>
      <c r="D33" s="115"/>
      <c r="E33" s="115"/>
      <c r="F33" s="115"/>
      <c r="G33" s="115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1:22" ht="15.75" customHeight="1">
      <c r="A34" s="8"/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8"/>
      <c r="B35" s="33"/>
      <c r="C35" s="33"/>
      <c r="D35" s="33"/>
      <c r="E35" s="33"/>
      <c r="F35" s="33"/>
      <c r="G35" s="3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8"/>
      <c r="B36" s="9"/>
      <c r="C36" s="26"/>
      <c r="D36" s="26"/>
      <c r="E36" s="26"/>
      <c r="F36" s="26"/>
      <c r="G36" s="12"/>
      <c r="H36" s="12"/>
      <c r="I36" s="29"/>
      <c r="J36" s="148"/>
      <c r="K36" s="148"/>
      <c r="L36" s="148"/>
      <c r="M36" s="148"/>
      <c r="N36" s="148"/>
      <c r="O36" s="29"/>
      <c r="P36" s="1"/>
      <c r="Q36" s="1"/>
      <c r="R36" s="1"/>
      <c r="S36" s="1"/>
      <c r="T36" s="1"/>
      <c r="U36" s="1"/>
      <c r="V36" s="1"/>
    </row>
    <row r="37" spans="1:15" ht="12.75">
      <c r="A37" s="8" t="s">
        <v>53</v>
      </c>
      <c r="B37" s="8"/>
      <c r="C37" s="8"/>
      <c r="D37" s="8"/>
      <c r="E37" s="2" t="s">
        <v>26</v>
      </c>
      <c r="F37" s="8"/>
      <c r="G37" s="30"/>
      <c r="H37" s="30"/>
      <c r="I37" s="30"/>
      <c r="J37" s="29" t="s">
        <v>27</v>
      </c>
      <c r="K37" s="29"/>
      <c r="L37" s="8"/>
      <c r="M37" s="8"/>
      <c r="N37" s="8"/>
      <c r="O37" s="30"/>
    </row>
    <row r="38" spans="2:15" ht="12.75">
      <c r="B38" s="9"/>
      <c r="C38" s="26"/>
      <c r="D38" s="26"/>
      <c r="E38" s="26"/>
      <c r="F38" s="26"/>
      <c r="G38" s="26"/>
      <c r="H38" s="27"/>
      <c r="I38" s="31"/>
      <c r="J38" s="162"/>
      <c r="K38" s="162"/>
      <c r="L38" s="162"/>
      <c r="M38" s="162"/>
      <c r="N38" s="162"/>
      <c r="O38" s="30"/>
    </row>
    <row r="39" spans="1:15" ht="12.75">
      <c r="A39" s="8" t="s">
        <v>23</v>
      </c>
      <c r="B39" s="8"/>
      <c r="C39" s="8"/>
      <c r="D39" s="8"/>
      <c r="E39" s="2" t="s">
        <v>26</v>
      </c>
      <c r="F39" s="8"/>
      <c r="G39" s="30"/>
      <c r="H39" s="30"/>
      <c r="I39" s="30"/>
      <c r="J39" s="29" t="s">
        <v>27</v>
      </c>
      <c r="K39" s="29"/>
      <c r="L39" s="8"/>
      <c r="M39" s="8"/>
      <c r="N39" s="8"/>
      <c r="O39" s="30"/>
    </row>
    <row r="40" spans="2:14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2" ht="12.75">
      <c r="A42" t="s">
        <v>33</v>
      </c>
    </row>
  </sheetData>
  <sheetProtection/>
  <mergeCells count="52">
    <mergeCell ref="S19:V19"/>
    <mergeCell ref="L16:O16"/>
    <mergeCell ref="I11:K11"/>
    <mergeCell ref="I12:K12"/>
    <mergeCell ref="L15:O15"/>
    <mergeCell ref="L13:O13"/>
    <mergeCell ref="L14:O14"/>
    <mergeCell ref="I8:O8"/>
    <mergeCell ref="L12:O12"/>
    <mergeCell ref="I9:K9"/>
    <mergeCell ref="F4:N4"/>
    <mergeCell ref="U18:V18"/>
    <mergeCell ref="L17:O17"/>
    <mergeCell ref="A12:H12"/>
    <mergeCell ref="A15:H15"/>
    <mergeCell ref="I17:K17"/>
    <mergeCell ref="I10:K10"/>
    <mergeCell ref="S20:T20"/>
    <mergeCell ref="U20:V20"/>
    <mergeCell ref="A10:H10"/>
    <mergeCell ref="A8:H9"/>
    <mergeCell ref="L9:O9"/>
    <mergeCell ref="I15:K15"/>
    <mergeCell ref="L10:O10"/>
    <mergeCell ref="B20:C20"/>
    <mergeCell ref="A13:H13"/>
    <mergeCell ref="M19:R20"/>
    <mergeCell ref="N1:V1"/>
    <mergeCell ref="A5:V5"/>
    <mergeCell ref="A6:V6"/>
    <mergeCell ref="G20:G21"/>
    <mergeCell ref="J19:K20"/>
    <mergeCell ref="I14:K14"/>
    <mergeCell ref="O2:V2"/>
    <mergeCell ref="A3:V3"/>
    <mergeCell ref="L11:O11"/>
    <mergeCell ref="L19:L21"/>
    <mergeCell ref="J38:N38"/>
    <mergeCell ref="A19:A21"/>
    <mergeCell ref="J36:N36"/>
    <mergeCell ref="I19:I21"/>
    <mergeCell ref="I16:K16"/>
    <mergeCell ref="D20:E20"/>
    <mergeCell ref="H19:H21"/>
    <mergeCell ref="A11:H11"/>
    <mergeCell ref="F20:F21"/>
    <mergeCell ref="A16:H16"/>
    <mergeCell ref="A17:H17"/>
    <mergeCell ref="B19:E19"/>
    <mergeCell ref="I13:K13"/>
    <mergeCell ref="F19:G19"/>
    <mergeCell ref="A14:H14"/>
  </mergeCells>
  <printOptions/>
  <pageMargins left="0.32" right="0.17" top="0.5" bottom="0.39" header="0.5" footer="0.21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J19" sqref="J19:K20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9.25390625" style="0" customWidth="1"/>
    <col min="9" max="9" width="7.75390625" style="0" customWidth="1"/>
    <col min="10" max="11" width="7.625" style="0" customWidth="1"/>
    <col min="12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49" t="s">
        <v>60</v>
      </c>
      <c r="O1" s="149"/>
      <c r="P1" s="149"/>
      <c r="Q1" s="149"/>
      <c r="R1" s="149"/>
      <c r="S1" s="149"/>
      <c r="T1" s="149"/>
      <c r="U1" s="149"/>
      <c r="V1" s="149"/>
    </row>
    <row r="2" spans="15:22" ht="15">
      <c r="O2" s="125"/>
      <c r="P2" s="125"/>
      <c r="Q2" s="125"/>
      <c r="R2" s="125"/>
      <c r="S2" s="125"/>
      <c r="T2" s="125"/>
      <c r="U2" s="125"/>
      <c r="V2" s="125"/>
    </row>
    <row r="3" spans="1:22" ht="12.7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5">
      <c r="A4" s="8"/>
      <c r="B4" s="9"/>
      <c r="C4" s="9"/>
      <c r="D4" s="9"/>
      <c r="E4" s="9"/>
      <c r="F4" s="57" t="s">
        <v>47</v>
      </c>
      <c r="G4" s="57"/>
      <c r="H4" s="57"/>
      <c r="I4" s="57"/>
      <c r="J4" s="57"/>
      <c r="K4" s="57"/>
      <c r="L4" s="57"/>
      <c r="M4" s="57"/>
      <c r="N4" s="57"/>
      <c r="O4" s="57"/>
      <c r="P4" s="9"/>
      <c r="Q4" s="9"/>
      <c r="R4" s="9"/>
      <c r="S4" s="9"/>
      <c r="T4" s="9"/>
      <c r="U4" s="9"/>
      <c r="V4" s="9"/>
    </row>
    <row r="5" spans="1:22" ht="12.75">
      <c r="A5" s="150" t="s">
        <v>18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12.75">
      <c r="A6" s="151" t="s">
        <v>97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8" spans="1:22" ht="12.75">
      <c r="A8" s="152" t="s">
        <v>86</v>
      </c>
      <c r="B8" s="153"/>
      <c r="C8" s="153"/>
      <c r="D8" s="153"/>
      <c r="E8" s="153"/>
      <c r="F8" s="153"/>
      <c r="G8" s="153"/>
      <c r="H8" s="154"/>
      <c r="I8" s="134" t="s">
        <v>0</v>
      </c>
      <c r="J8" s="135"/>
      <c r="K8" s="135"/>
      <c r="L8" s="135"/>
      <c r="M8" s="135"/>
      <c r="N8" s="135"/>
      <c r="O8" s="136"/>
      <c r="P8" s="2"/>
      <c r="Q8" s="2"/>
      <c r="R8" s="2"/>
      <c r="S8" s="1"/>
      <c r="T8" s="1"/>
      <c r="U8" s="1"/>
      <c r="V8" s="1"/>
    </row>
    <row r="9" spans="1:22" ht="12.75">
      <c r="A9" s="155"/>
      <c r="B9" s="156"/>
      <c r="C9" s="156"/>
      <c r="D9" s="156"/>
      <c r="E9" s="156"/>
      <c r="F9" s="156"/>
      <c r="G9" s="156"/>
      <c r="H9" s="157"/>
      <c r="I9" s="134" t="s">
        <v>1</v>
      </c>
      <c r="J9" s="137"/>
      <c r="K9" s="138"/>
      <c r="L9" s="134" t="s">
        <v>2</v>
      </c>
      <c r="M9" s="137"/>
      <c r="N9" s="137"/>
      <c r="O9" s="138"/>
      <c r="P9" s="2"/>
      <c r="Q9" s="2"/>
      <c r="R9" s="2"/>
      <c r="S9" s="1"/>
      <c r="T9" s="1"/>
      <c r="U9" s="1"/>
      <c r="V9" s="1"/>
    </row>
    <row r="10" spans="1:22" ht="12.75">
      <c r="A10" s="130" t="s">
        <v>85</v>
      </c>
      <c r="B10" s="131"/>
      <c r="C10" s="131"/>
      <c r="D10" s="131"/>
      <c r="E10" s="131"/>
      <c r="F10" s="131"/>
      <c r="G10" s="131"/>
      <c r="H10" s="132"/>
      <c r="I10" s="121">
        <v>0</v>
      </c>
      <c r="J10" s="122"/>
      <c r="K10" s="123"/>
      <c r="L10" s="174"/>
      <c r="M10" s="175"/>
      <c r="N10" s="175"/>
      <c r="O10" s="176"/>
      <c r="P10" s="14"/>
      <c r="Q10" s="14"/>
      <c r="R10" s="2"/>
      <c r="S10" s="1"/>
      <c r="T10" s="1"/>
      <c r="U10" s="1"/>
      <c r="V10" s="1"/>
    </row>
    <row r="11" spans="1:22" ht="12.75">
      <c r="A11" s="130" t="s">
        <v>3</v>
      </c>
      <c r="B11" s="131"/>
      <c r="C11" s="131"/>
      <c r="D11" s="131"/>
      <c r="E11" s="131"/>
      <c r="F11" s="131"/>
      <c r="G11" s="131"/>
      <c r="H11" s="132"/>
      <c r="I11" s="121">
        <v>0</v>
      </c>
      <c r="J11" s="122"/>
      <c r="K11" s="123"/>
      <c r="L11" s="167"/>
      <c r="M11" s="168"/>
      <c r="N11" s="168"/>
      <c r="O11" s="169"/>
      <c r="P11" s="2"/>
      <c r="Q11" s="2"/>
      <c r="R11" s="2"/>
      <c r="S11" s="1"/>
      <c r="T11" s="1"/>
      <c r="U11" s="1"/>
      <c r="V11" s="1"/>
    </row>
    <row r="12" spans="1:22" ht="12.75">
      <c r="A12" s="166" t="s">
        <v>55</v>
      </c>
      <c r="B12" s="166"/>
      <c r="C12" s="166"/>
      <c r="D12" s="166"/>
      <c r="E12" s="166"/>
      <c r="F12" s="166"/>
      <c r="G12" s="166"/>
      <c r="H12" s="166"/>
      <c r="I12" s="121">
        <v>0</v>
      </c>
      <c r="J12" s="122"/>
      <c r="K12" s="123"/>
      <c r="L12" s="170"/>
      <c r="M12" s="171"/>
      <c r="N12" s="171"/>
      <c r="O12" s="172"/>
      <c r="P12" s="2"/>
      <c r="Q12" s="2"/>
      <c r="R12" s="2"/>
      <c r="S12" s="1"/>
      <c r="T12" s="1"/>
      <c r="U12" s="1"/>
      <c r="V12" s="1"/>
    </row>
    <row r="13" spans="1:22" ht="12.75">
      <c r="A13" s="130" t="s">
        <v>34</v>
      </c>
      <c r="B13" s="131"/>
      <c r="C13" s="131"/>
      <c r="D13" s="131"/>
      <c r="E13" s="131"/>
      <c r="F13" s="131"/>
      <c r="G13" s="131"/>
      <c r="H13" s="132"/>
      <c r="I13" s="121">
        <v>0</v>
      </c>
      <c r="J13" s="122"/>
      <c r="K13" s="123"/>
      <c r="L13" s="63"/>
      <c r="M13" s="64"/>
      <c r="N13" s="64"/>
      <c r="O13" s="65"/>
      <c r="P13" s="2"/>
      <c r="Q13" s="2"/>
      <c r="R13" s="2"/>
      <c r="S13" s="1"/>
      <c r="T13" s="1"/>
      <c r="U13" s="1"/>
      <c r="V13" s="1"/>
    </row>
    <row r="14" spans="1:22" ht="12.75">
      <c r="A14" s="130" t="s">
        <v>24</v>
      </c>
      <c r="B14" s="131"/>
      <c r="C14" s="131"/>
      <c r="D14" s="131"/>
      <c r="E14" s="131"/>
      <c r="F14" s="131"/>
      <c r="G14" s="131"/>
      <c r="H14" s="132"/>
      <c r="I14" s="121">
        <v>0</v>
      </c>
      <c r="J14" s="122"/>
      <c r="K14" s="123"/>
      <c r="L14" s="170"/>
      <c r="M14" s="171"/>
      <c r="N14" s="171"/>
      <c r="O14" s="172"/>
      <c r="P14" s="2"/>
      <c r="Q14" s="2"/>
      <c r="R14" s="2"/>
      <c r="S14" s="1"/>
      <c r="T14" s="1"/>
      <c r="U14" s="1"/>
      <c r="V14" s="1"/>
    </row>
    <row r="15" spans="1:22" ht="12.75">
      <c r="A15" s="130" t="s">
        <v>56</v>
      </c>
      <c r="B15" s="131"/>
      <c r="C15" s="131"/>
      <c r="D15" s="131"/>
      <c r="E15" s="131"/>
      <c r="F15" s="131"/>
      <c r="G15" s="131"/>
      <c r="H15" s="132"/>
      <c r="I15" s="121">
        <v>0</v>
      </c>
      <c r="J15" s="122"/>
      <c r="K15" s="123"/>
      <c r="L15" s="167"/>
      <c r="M15" s="168"/>
      <c r="N15" s="168"/>
      <c r="O15" s="169"/>
      <c r="P15" s="2"/>
      <c r="Q15" s="2"/>
      <c r="R15" s="2"/>
      <c r="S15" s="1"/>
      <c r="T15" s="1"/>
      <c r="U15" s="1"/>
      <c r="V15" s="1"/>
    </row>
    <row r="16" spans="1:22" ht="13.5" customHeight="1">
      <c r="A16" s="159" t="s">
        <v>57</v>
      </c>
      <c r="B16" s="160"/>
      <c r="C16" s="160"/>
      <c r="D16" s="160"/>
      <c r="E16" s="160"/>
      <c r="F16" s="160"/>
      <c r="G16" s="160"/>
      <c r="H16" s="161"/>
      <c r="I16" s="121">
        <v>0</v>
      </c>
      <c r="J16" s="122"/>
      <c r="K16" s="123"/>
      <c r="L16" s="174"/>
      <c r="M16" s="175"/>
      <c r="N16" s="175"/>
      <c r="O16" s="176"/>
      <c r="P16" s="20"/>
      <c r="Q16" s="20"/>
      <c r="R16" s="20"/>
      <c r="S16" s="20"/>
      <c r="T16" s="20"/>
      <c r="U16" s="20"/>
      <c r="V16" s="1"/>
    </row>
    <row r="17" spans="1:22" ht="12.75">
      <c r="A17" s="159" t="s">
        <v>58</v>
      </c>
      <c r="B17" s="160"/>
      <c r="C17" s="160"/>
      <c r="D17" s="160"/>
      <c r="E17" s="160"/>
      <c r="F17" s="160"/>
      <c r="G17" s="160"/>
      <c r="H17" s="161"/>
      <c r="I17" s="121">
        <v>0</v>
      </c>
      <c r="J17" s="122"/>
      <c r="K17" s="123"/>
      <c r="L17" s="167"/>
      <c r="M17" s="168"/>
      <c r="N17" s="168"/>
      <c r="O17" s="169"/>
      <c r="P17" s="2"/>
      <c r="Q17" s="2"/>
      <c r="R17" s="2"/>
      <c r="S17" s="1"/>
      <c r="T17" s="1"/>
      <c r="U17" s="1"/>
      <c r="V17" s="1"/>
    </row>
    <row r="18" spans="1:22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124" t="s">
        <v>19</v>
      </c>
      <c r="V18" s="124"/>
    </row>
    <row r="19" spans="1:22" ht="26.25" customHeight="1">
      <c r="A19" s="117" t="s">
        <v>11</v>
      </c>
      <c r="B19" s="141" t="s">
        <v>4</v>
      </c>
      <c r="C19" s="141"/>
      <c r="D19" s="141"/>
      <c r="E19" s="141"/>
      <c r="F19" s="117" t="s">
        <v>10</v>
      </c>
      <c r="G19" s="117"/>
      <c r="H19" s="117"/>
      <c r="I19" s="163" t="s">
        <v>20</v>
      </c>
      <c r="J19" s="142" t="s">
        <v>30</v>
      </c>
      <c r="K19" s="144"/>
      <c r="L19" s="139" t="s">
        <v>41</v>
      </c>
      <c r="M19" s="142" t="s">
        <v>38</v>
      </c>
      <c r="N19" s="143"/>
      <c r="O19" s="143"/>
      <c r="P19" s="143"/>
      <c r="Q19" s="143"/>
      <c r="R19" s="144"/>
      <c r="S19" s="119" t="s">
        <v>12</v>
      </c>
      <c r="T19" s="119"/>
      <c r="U19" s="119"/>
      <c r="V19" s="120"/>
    </row>
    <row r="20" spans="1:22" ht="30.75" customHeight="1">
      <c r="A20" s="117"/>
      <c r="B20" s="117" t="s">
        <v>5</v>
      </c>
      <c r="C20" s="117"/>
      <c r="D20" s="117" t="s">
        <v>6</v>
      </c>
      <c r="E20" s="117"/>
      <c r="F20" s="117" t="s">
        <v>8</v>
      </c>
      <c r="G20" s="142" t="s">
        <v>28</v>
      </c>
      <c r="H20" s="163" t="s">
        <v>29</v>
      </c>
      <c r="I20" s="164"/>
      <c r="J20" s="145"/>
      <c r="K20" s="147"/>
      <c r="L20" s="139"/>
      <c r="M20" s="145"/>
      <c r="N20" s="146"/>
      <c r="O20" s="146"/>
      <c r="P20" s="146"/>
      <c r="Q20" s="146"/>
      <c r="R20" s="147"/>
      <c r="S20" s="140" t="s">
        <v>5</v>
      </c>
      <c r="T20" s="117"/>
      <c r="U20" s="117" t="s">
        <v>6</v>
      </c>
      <c r="V20" s="117"/>
    </row>
    <row r="21" spans="1:22" ht="51.75" customHeight="1">
      <c r="A21" s="117"/>
      <c r="B21" s="3" t="s">
        <v>7</v>
      </c>
      <c r="C21" s="3" t="s">
        <v>32</v>
      </c>
      <c r="D21" s="3" t="s">
        <v>7</v>
      </c>
      <c r="E21" s="3" t="s">
        <v>21</v>
      </c>
      <c r="F21" s="117"/>
      <c r="G21" s="145"/>
      <c r="H21" s="165"/>
      <c r="I21" s="165"/>
      <c r="J21" s="32" t="s">
        <v>8</v>
      </c>
      <c r="K21" s="32" t="s">
        <v>9</v>
      </c>
      <c r="L21" s="117"/>
      <c r="M21" s="32" t="s">
        <v>8</v>
      </c>
      <c r="N21" s="32" t="s">
        <v>7</v>
      </c>
      <c r="O21" s="32" t="s">
        <v>31</v>
      </c>
      <c r="P21" s="32" t="s">
        <v>40</v>
      </c>
      <c r="Q21" s="32" t="s">
        <v>39</v>
      </c>
      <c r="R21" s="32" t="s">
        <v>37</v>
      </c>
      <c r="S21" s="3" t="s">
        <v>7</v>
      </c>
      <c r="T21" s="3" t="s">
        <v>21</v>
      </c>
      <c r="U21" s="3" t="s">
        <v>7</v>
      </c>
      <c r="V21" s="3" t="s">
        <v>21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4" t="s">
        <v>13</v>
      </c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/>
    </row>
    <row r="24" spans="1:22" ht="13.5" customHeight="1">
      <c r="A24" s="24" t="s">
        <v>14</v>
      </c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3"/>
      <c r="M24" s="13"/>
      <c r="N24" s="13"/>
      <c r="O24" s="13"/>
      <c r="P24" s="13"/>
      <c r="Q24" s="13"/>
      <c r="R24" s="13"/>
      <c r="S24" s="13"/>
      <c r="T24" s="11"/>
      <c r="U24" s="11"/>
      <c r="V24" s="11"/>
    </row>
    <row r="25" spans="1:22" s="6" customFormat="1" ht="27" customHeight="1">
      <c r="A25" s="28" t="s">
        <v>15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3.5" customHeight="1">
      <c r="A26" s="23" t="s">
        <v>16</v>
      </c>
      <c r="B26" s="15"/>
      <c r="C26" s="15"/>
      <c r="D26" s="15"/>
      <c r="E26" s="15"/>
      <c r="F26" s="19"/>
      <c r="G26" s="13"/>
      <c r="H26" s="15"/>
      <c r="I26" s="10"/>
      <c r="J26" s="16"/>
      <c r="K26" s="16"/>
      <c r="L26" s="15"/>
      <c r="M26" s="15"/>
      <c r="N26" s="15"/>
      <c r="O26" s="15"/>
      <c r="P26" s="15"/>
      <c r="Q26" s="15"/>
      <c r="R26" s="15"/>
      <c r="S26" s="13"/>
      <c r="T26" s="17"/>
      <c r="U26" s="17"/>
      <c r="V26" s="17"/>
    </row>
    <row r="27" spans="1:22" ht="13.5" customHeight="1">
      <c r="A27" s="23" t="s">
        <v>17</v>
      </c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3"/>
      <c r="M27" s="13"/>
      <c r="N27" s="13"/>
      <c r="O27" s="13"/>
      <c r="P27" s="13"/>
      <c r="Q27" s="13"/>
      <c r="R27" s="13"/>
      <c r="S27" s="13"/>
      <c r="T27" s="11"/>
      <c r="U27" s="11"/>
      <c r="V27" s="11"/>
    </row>
    <row r="28" spans="1:22" ht="13.5" customHeight="1">
      <c r="A28" s="23" t="s">
        <v>35</v>
      </c>
      <c r="B28" s="13"/>
      <c r="C28" s="13"/>
      <c r="D28" s="13"/>
      <c r="E28" s="13"/>
      <c r="F28" s="21"/>
      <c r="G28" s="13"/>
      <c r="H28" s="13"/>
      <c r="I28" s="10"/>
      <c r="J28" s="22"/>
      <c r="K28" s="22"/>
      <c r="L28" s="13"/>
      <c r="M28" s="13"/>
      <c r="N28" s="13"/>
      <c r="O28" s="13"/>
      <c r="P28" s="13"/>
      <c r="Q28" s="13"/>
      <c r="R28" s="13"/>
      <c r="S28" s="13"/>
      <c r="T28" s="11"/>
      <c r="U28" s="11"/>
      <c r="V28" s="11"/>
    </row>
    <row r="29" spans="1:22" s="6" customFormat="1" ht="13.5" customHeight="1">
      <c r="A29" s="23" t="s">
        <v>36</v>
      </c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1"/>
    </row>
    <row r="30" spans="1:22" ht="15.75" customHeight="1">
      <c r="A30" s="8"/>
      <c r="B30" s="25"/>
      <c r="C30" s="25"/>
      <c r="D30" s="25"/>
      <c r="E30" s="25"/>
      <c r="F30" s="25"/>
      <c r="G30" s="2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8"/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8"/>
      <c r="B32" s="33"/>
      <c r="C32" s="33"/>
      <c r="D32" s="33"/>
      <c r="E32" s="33"/>
      <c r="F32" s="33"/>
      <c r="G32" s="3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8" t="s">
        <v>54</v>
      </c>
      <c r="B33" s="9"/>
      <c r="C33" s="26"/>
      <c r="D33" s="26"/>
      <c r="E33" s="26"/>
      <c r="F33" s="26"/>
      <c r="G33" s="12"/>
      <c r="H33" s="12"/>
      <c r="I33" s="29"/>
      <c r="J33" s="148"/>
      <c r="K33" s="148"/>
      <c r="L33" s="148"/>
      <c r="M33" s="69"/>
      <c r="N33" s="26"/>
      <c r="O33" s="29"/>
      <c r="P33" s="1"/>
      <c r="Q33" s="1"/>
      <c r="R33" s="1"/>
      <c r="S33" s="1"/>
      <c r="T33" s="1"/>
      <c r="U33" s="1"/>
      <c r="V33" s="1"/>
    </row>
    <row r="34" spans="2:15" ht="12.75">
      <c r="B34" s="8"/>
      <c r="C34" s="8"/>
      <c r="D34" s="8"/>
      <c r="E34" s="2" t="s">
        <v>26</v>
      </c>
      <c r="F34" s="8"/>
      <c r="G34" s="30"/>
      <c r="H34" s="30"/>
      <c r="I34" s="30"/>
      <c r="J34" s="29" t="s">
        <v>27</v>
      </c>
      <c r="K34" s="29"/>
      <c r="L34" s="8"/>
      <c r="M34" s="8"/>
      <c r="N34" s="8"/>
      <c r="O34" s="30"/>
    </row>
    <row r="35" spans="1:15" ht="12.75">
      <c r="A35" s="8" t="s">
        <v>23</v>
      </c>
      <c r="B35" s="9"/>
      <c r="C35" s="26"/>
      <c r="D35" s="26"/>
      <c r="E35" s="26"/>
      <c r="F35" s="26"/>
      <c r="G35" s="26"/>
      <c r="H35" s="27"/>
      <c r="I35" s="31"/>
      <c r="J35" s="162"/>
      <c r="K35" s="162"/>
      <c r="L35" s="162"/>
      <c r="M35" s="70"/>
      <c r="N35" s="26"/>
      <c r="O35" s="30"/>
    </row>
    <row r="36" spans="2:15" ht="12.75">
      <c r="B36" s="8"/>
      <c r="C36" s="8"/>
      <c r="D36" s="8"/>
      <c r="E36" s="2" t="s">
        <v>26</v>
      </c>
      <c r="F36" s="8"/>
      <c r="G36" s="30"/>
      <c r="H36" s="30"/>
      <c r="I36" s="30"/>
      <c r="J36" s="29" t="s">
        <v>27</v>
      </c>
      <c r="K36" s="29"/>
      <c r="L36" s="8"/>
      <c r="M36" s="8"/>
      <c r="N36" s="8"/>
      <c r="O36" s="30"/>
    </row>
    <row r="37" spans="2:1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ht="12.75">
      <c r="A38" t="s">
        <v>33</v>
      </c>
    </row>
  </sheetData>
  <sheetProtection/>
  <mergeCells count="50">
    <mergeCell ref="D20:E20"/>
    <mergeCell ref="A15:H15"/>
    <mergeCell ref="A16:H16"/>
    <mergeCell ref="A17:H17"/>
    <mergeCell ref="F19:H19"/>
    <mergeCell ref="B19:E19"/>
    <mergeCell ref="A8:H9"/>
    <mergeCell ref="L9:O9"/>
    <mergeCell ref="I9:K9"/>
    <mergeCell ref="A11:H11"/>
    <mergeCell ref="A12:H12"/>
    <mergeCell ref="B20:C20"/>
    <mergeCell ref="G20:G21"/>
    <mergeCell ref="H20:H21"/>
    <mergeCell ref="A19:A21"/>
    <mergeCell ref="F20:F21"/>
    <mergeCell ref="U18:V18"/>
    <mergeCell ref="L19:L21"/>
    <mergeCell ref="S19:V19"/>
    <mergeCell ref="S20:T20"/>
    <mergeCell ref="U20:V20"/>
    <mergeCell ref="O2:V2"/>
    <mergeCell ref="A3:V3"/>
    <mergeCell ref="L11:O11"/>
    <mergeCell ref="L12:O12"/>
    <mergeCell ref="A10:H10"/>
    <mergeCell ref="A13:H13"/>
    <mergeCell ref="I13:K13"/>
    <mergeCell ref="N1:V1"/>
    <mergeCell ref="A5:V5"/>
    <mergeCell ref="A6:V6"/>
    <mergeCell ref="I8:O8"/>
    <mergeCell ref="L10:O10"/>
    <mergeCell ref="I10:K10"/>
    <mergeCell ref="I11:K11"/>
    <mergeCell ref="I12:K12"/>
    <mergeCell ref="A14:H14"/>
    <mergeCell ref="I14:K14"/>
    <mergeCell ref="I15:K15"/>
    <mergeCell ref="L16:O16"/>
    <mergeCell ref="L14:O14"/>
    <mergeCell ref="L15:O15"/>
    <mergeCell ref="I19:I21"/>
    <mergeCell ref="I17:K17"/>
    <mergeCell ref="I16:K16"/>
    <mergeCell ref="M19:R20"/>
    <mergeCell ref="J35:L35"/>
    <mergeCell ref="J33:L33"/>
    <mergeCell ref="J19:K20"/>
    <mergeCell ref="L17:O17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Костюхина</cp:lastModifiedBy>
  <cp:lastPrinted>2018-04-10T05:47:26Z</cp:lastPrinted>
  <dcterms:created xsi:type="dcterms:W3CDTF">2009-02-26T08:01:05Z</dcterms:created>
  <dcterms:modified xsi:type="dcterms:W3CDTF">2018-04-10T05:50:24Z</dcterms:modified>
  <cp:category/>
  <cp:version/>
  <cp:contentType/>
  <cp:contentStatus/>
</cp:coreProperties>
</file>